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03268\Desktop\"/>
    </mc:Choice>
  </mc:AlternateContent>
  <xr:revisionPtr revIDLastSave="0" documentId="13_ncr:1_{1042A385-923A-4AD5-8016-C4E8F64EA8EE}" xr6:coauthVersionLast="47" xr6:coauthVersionMax="47" xr10:uidLastSave="{00000000-0000-0000-0000-000000000000}"/>
  <bookViews>
    <workbookView xWindow="28680" yWindow="-120" windowWidth="29040" windowHeight="15840" xr2:uid="{858CD54B-662D-43F7-9839-6E1BA122BDB8}"/>
  </bookViews>
  <sheets>
    <sheet name="請求書（請求者控）" sheetId="10" r:id="rId1"/>
    <sheet name="送付用）請求書①" sheetId="16" r:id="rId2"/>
    <sheet name="送付用）請求書②" sheetId="17" r:id="rId3"/>
  </sheets>
  <definedNames>
    <definedName name="_xlnm.Print_Area" localSheetId="0">'請求書（請求者控）'!$A$1:$CO$51</definedName>
    <definedName name="_xlnm.Print_Area" localSheetId="1">'送付用）請求書①'!$A$1:$CN$52</definedName>
    <definedName name="_xlnm.Print_Area" localSheetId="2">'送付用）請求書②'!$A$1:$CN$52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51" i="17" l="1"/>
  <c r="CL51" i="17"/>
  <c r="CK51" i="17"/>
  <c r="CJ51" i="17"/>
  <c r="CI51" i="17"/>
  <c r="CH51" i="17"/>
  <c r="CG51" i="17"/>
  <c r="CF51" i="17"/>
  <c r="CE51" i="17"/>
  <c r="CD51" i="17"/>
  <c r="CC51" i="17"/>
  <c r="CB51" i="17"/>
  <c r="BU51" i="17"/>
  <c r="BT51" i="17"/>
  <c r="BS51" i="17"/>
  <c r="BR51" i="17"/>
  <c r="BQ51" i="17"/>
  <c r="BP51" i="17"/>
  <c r="BO51" i="17"/>
  <c r="BN51" i="17"/>
  <c r="BM51" i="17"/>
  <c r="BL51" i="17"/>
  <c r="CM50" i="17"/>
  <c r="CL50" i="17"/>
  <c r="CK50" i="17"/>
  <c r="CJ50" i="17"/>
  <c r="CI50" i="17"/>
  <c r="CH50" i="17"/>
  <c r="CG50" i="17"/>
  <c r="CF50" i="17"/>
  <c r="CE50" i="17"/>
  <c r="CD50" i="17"/>
  <c r="CC50" i="17"/>
  <c r="BU50" i="17"/>
  <c r="BT50" i="17"/>
  <c r="BS50" i="17"/>
  <c r="BR50" i="17"/>
  <c r="BQ50" i="17"/>
  <c r="BP50" i="17"/>
  <c r="BO50" i="17"/>
  <c r="BN50" i="17"/>
  <c r="BM50" i="17"/>
  <c r="CE48" i="17"/>
  <c r="CD48" i="17"/>
  <c r="CC48" i="17"/>
  <c r="CB48" i="17"/>
  <c r="CA48" i="17"/>
  <c r="BZ48" i="17"/>
  <c r="BY48" i="17"/>
  <c r="BX48" i="17"/>
  <c r="BW48" i="17"/>
  <c r="BU48" i="17"/>
  <c r="BT48" i="17"/>
  <c r="BS48" i="17"/>
  <c r="BR48" i="17"/>
  <c r="BQ48" i="17"/>
  <c r="BP48" i="17"/>
  <c r="BO48" i="17"/>
  <c r="BN48" i="17"/>
  <c r="BM48" i="17"/>
  <c r="BL48" i="17"/>
  <c r="CE47" i="17"/>
  <c r="CD47" i="17"/>
  <c r="CC47" i="17"/>
  <c r="CB47" i="17"/>
  <c r="CA47" i="17"/>
  <c r="BZ47" i="17"/>
  <c r="BY47" i="17"/>
  <c r="BX47" i="17"/>
  <c r="BU47" i="17"/>
  <c r="BT47" i="17"/>
  <c r="BS47" i="17"/>
  <c r="BR47" i="17"/>
  <c r="BQ47" i="17"/>
  <c r="BP47" i="17"/>
  <c r="BO47" i="17"/>
  <c r="BN47" i="17"/>
  <c r="BM47" i="17"/>
  <c r="CE45" i="17"/>
  <c r="CD45" i="17"/>
  <c r="CC45" i="17"/>
  <c r="CB45" i="17"/>
  <c r="CA45" i="17"/>
  <c r="BZ45" i="17"/>
  <c r="BY45" i="17"/>
  <c r="BX45" i="17"/>
  <c r="BW45" i="17"/>
  <c r="BU45" i="17"/>
  <c r="BT45" i="17"/>
  <c r="BS45" i="17"/>
  <c r="BR45" i="17"/>
  <c r="BQ45" i="17"/>
  <c r="BP45" i="17"/>
  <c r="BO45" i="17"/>
  <c r="BN45" i="17"/>
  <c r="BM45" i="17"/>
  <c r="BL45" i="17"/>
  <c r="CE44" i="17"/>
  <c r="CD44" i="17"/>
  <c r="CC44" i="17"/>
  <c r="CB44" i="17"/>
  <c r="CA44" i="17"/>
  <c r="BZ44" i="17"/>
  <c r="BY44" i="17"/>
  <c r="BX44" i="17"/>
  <c r="BU44" i="17"/>
  <c r="BT44" i="17"/>
  <c r="BS44" i="17"/>
  <c r="BR44" i="17"/>
  <c r="BQ44" i="17"/>
  <c r="BP44" i="17"/>
  <c r="BO44" i="17"/>
  <c r="BN44" i="17"/>
  <c r="BM44" i="17"/>
  <c r="CM42" i="17"/>
  <c r="CL42" i="17"/>
  <c r="CK42" i="17"/>
  <c r="CJ42" i="17"/>
  <c r="CI42" i="17"/>
  <c r="CH42" i="17"/>
  <c r="CG42" i="17"/>
  <c r="CF42" i="17"/>
  <c r="CE42" i="17"/>
  <c r="CD42" i="17"/>
  <c r="CC42" i="17"/>
  <c r="CB42" i="17"/>
  <c r="CA42" i="17"/>
  <c r="BZ42" i="17"/>
  <c r="BY42" i="17"/>
  <c r="BX42" i="17"/>
  <c r="BW42" i="17"/>
  <c r="BV42" i="17"/>
  <c r="BU42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CE40" i="17"/>
  <c r="CD40" i="17"/>
  <c r="CC40" i="17"/>
  <c r="CB40" i="17"/>
  <c r="CA40" i="17"/>
  <c r="BZ40" i="17"/>
  <c r="BY40" i="17"/>
  <c r="BX40" i="17"/>
  <c r="BW40" i="17"/>
  <c r="BU40" i="17"/>
  <c r="BT40" i="17"/>
  <c r="BS40" i="17"/>
  <c r="BR40" i="17"/>
  <c r="BQ40" i="17"/>
  <c r="BP40" i="17"/>
  <c r="BO40" i="17"/>
  <c r="BN40" i="17"/>
  <c r="BM40" i="17"/>
  <c r="BL40" i="17"/>
  <c r="BJ40" i="17"/>
  <c r="BI40" i="17"/>
  <c r="BH40" i="17"/>
  <c r="BG40" i="17"/>
  <c r="BF40" i="17"/>
  <c r="BE40" i="17"/>
  <c r="BD40" i="17"/>
  <c r="BC40" i="17"/>
  <c r="AZ40" i="17"/>
  <c r="AY40" i="17"/>
  <c r="AX40" i="17"/>
  <c r="AW40" i="17"/>
  <c r="AV40" i="17"/>
  <c r="AU40" i="17"/>
  <c r="AT40" i="17"/>
  <c r="AS40" i="17"/>
  <c r="AR40" i="17"/>
  <c r="AP40" i="17"/>
  <c r="AO40" i="17"/>
  <c r="AN40" i="17"/>
  <c r="AM40" i="17"/>
  <c r="AL40" i="17"/>
  <c r="AK40" i="17"/>
  <c r="AJ40" i="17"/>
  <c r="AI40" i="17"/>
  <c r="CM38" i="17"/>
  <c r="CL38" i="17"/>
  <c r="CK38" i="17"/>
  <c r="CJ38" i="17"/>
  <c r="CI38" i="17"/>
  <c r="CH38" i="17"/>
  <c r="CG38" i="17"/>
  <c r="CF38" i="17"/>
  <c r="CE38" i="17"/>
  <c r="CD38" i="17"/>
  <c r="CC38" i="17"/>
  <c r="CB38" i="17"/>
  <c r="CA38" i="17"/>
  <c r="BZ38" i="17"/>
  <c r="BY38" i="17"/>
  <c r="BX38" i="17"/>
  <c r="BW38" i="17"/>
  <c r="BV38" i="17"/>
  <c r="BU38" i="17"/>
  <c r="BT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CE36" i="17"/>
  <c r="CD36" i="17"/>
  <c r="CC36" i="17"/>
  <c r="CB36" i="17"/>
  <c r="CA36" i="17"/>
  <c r="BZ36" i="17"/>
  <c r="BY36" i="17"/>
  <c r="BX36" i="17"/>
  <c r="BW36" i="17"/>
  <c r="BU36" i="17"/>
  <c r="BT36" i="17"/>
  <c r="BS36" i="17"/>
  <c r="BR36" i="17"/>
  <c r="BQ36" i="17"/>
  <c r="BP36" i="17"/>
  <c r="BO36" i="17"/>
  <c r="BN36" i="17"/>
  <c r="BM36" i="17"/>
  <c r="BL36" i="17"/>
  <c r="BJ36" i="17"/>
  <c r="BI36" i="17"/>
  <c r="BH36" i="17"/>
  <c r="BG36" i="17"/>
  <c r="BF36" i="17"/>
  <c r="BE36" i="17"/>
  <c r="BD36" i="17"/>
  <c r="BC36" i="17"/>
  <c r="AZ36" i="17"/>
  <c r="AY36" i="17"/>
  <c r="AX36" i="17"/>
  <c r="AW36" i="17"/>
  <c r="AV36" i="17"/>
  <c r="AU36" i="17"/>
  <c r="AT36" i="17"/>
  <c r="AS36" i="17"/>
  <c r="AR36" i="17"/>
  <c r="AP36" i="17"/>
  <c r="AO36" i="17"/>
  <c r="AN36" i="17"/>
  <c r="AM36" i="17"/>
  <c r="AK36" i="17"/>
  <c r="AJ36" i="17"/>
  <c r="AI36" i="17"/>
  <c r="CM34" i="17"/>
  <c r="CL34" i="17"/>
  <c r="CK34" i="17"/>
  <c r="CJ34" i="17"/>
  <c r="CI34" i="17"/>
  <c r="CH34" i="17"/>
  <c r="CG34" i="17"/>
  <c r="CF34" i="17"/>
  <c r="CE34" i="17"/>
  <c r="CD34" i="17"/>
  <c r="CC34" i="17"/>
  <c r="CB34" i="17"/>
  <c r="CA34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CE32" i="17"/>
  <c r="CD32" i="17"/>
  <c r="CC32" i="17"/>
  <c r="CB32" i="17"/>
  <c r="CA32" i="17"/>
  <c r="BZ32" i="17"/>
  <c r="BY32" i="17"/>
  <c r="BX32" i="17"/>
  <c r="BW32" i="17"/>
  <c r="BU32" i="17"/>
  <c r="BT32" i="17"/>
  <c r="BS32" i="17"/>
  <c r="BR32" i="17"/>
  <c r="BQ32" i="17"/>
  <c r="BP32" i="17"/>
  <c r="BO32" i="17"/>
  <c r="BN32" i="17"/>
  <c r="BM32" i="17"/>
  <c r="BL32" i="17"/>
  <c r="BJ32" i="17"/>
  <c r="BI32" i="17"/>
  <c r="BH32" i="17"/>
  <c r="BG32" i="17"/>
  <c r="BF32" i="17"/>
  <c r="BE32" i="17"/>
  <c r="BD32" i="17"/>
  <c r="BC32" i="17"/>
  <c r="AZ32" i="17"/>
  <c r="AY32" i="17"/>
  <c r="AX32" i="17"/>
  <c r="AW32" i="17"/>
  <c r="AV32" i="17"/>
  <c r="AU32" i="17"/>
  <c r="AT32" i="17"/>
  <c r="AS32" i="17"/>
  <c r="AR32" i="17"/>
  <c r="AP32" i="17"/>
  <c r="AO32" i="17"/>
  <c r="AN32" i="17"/>
  <c r="AM32" i="17"/>
  <c r="AK32" i="17"/>
  <c r="AJ32" i="17"/>
  <c r="AI32" i="17"/>
  <c r="CM30" i="17"/>
  <c r="CL30" i="17"/>
  <c r="CK30" i="17"/>
  <c r="CJ30" i="17"/>
  <c r="CI30" i="17"/>
  <c r="CH30" i="17"/>
  <c r="CG30" i="17"/>
  <c r="CF30" i="17"/>
  <c r="CE30" i="17"/>
  <c r="CD30" i="17"/>
  <c r="CC30" i="17"/>
  <c r="CB30" i="17"/>
  <c r="CA30" i="17"/>
  <c r="BZ30" i="17"/>
  <c r="BY30" i="17"/>
  <c r="BX30" i="17"/>
  <c r="BW30" i="17"/>
  <c r="BV30" i="17"/>
  <c r="BU30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CE28" i="17"/>
  <c r="CD28" i="17"/>
  <c r="CC28" i="17"/>
  <c r="CB28" i="17"/>
  <c r="CA28" i="17"/>
  <c r="BZ28" i="17"/>
  <c r="BY28" i="17"/>
  <c r="BX28" i="17"/>
  <c r="BW28" i="17"/>
  <c r="BU28" i="17"/>
  <c r="BT28" i="17"/>
  <c r="BS28" i="17"/>
  <c r="BR28" i="17"/>
  <c r="BQ28" i="17"/>
  <c r="BP28" i="17"/>
  <c r="BO28" i="17"/>
  <c r="BN28" i="17"/>
  <c r="BM28" i="17"/>
  <c r="BL28" i="17"/>
  <c r="BJ28" i="17"/>
  <c r="BI28" i="17"/>
  <c r="BH28" i="17"/>
  <c r="BG28" i="17"/>
  <c r="BF28" i="17"/>
  <c r="BE28" i="17"/>
  <c r="BD28" i="17"/>
  <c r="BC28" i="17"/>
  <c r="BB28" i="17"/>
  <c r="AZ28" i="17"/>
  <c r="AY28" i="17"/>
  <c r="AX28" i="17"/>
  <c r="AW28" i="17"/>
  <c r="AV28" i="17"/>
  <c r="AU28" i="17"/>
  <c r="AT28" i="17"/>
  <c r="AS28" i="17"/>
  <c r="AR28" i="17"/>
  <c r="AP28" i="17"/>
  <c r="AO28" i="17"/>
  <c r="AN28" i="17"/>
  <c r="AM28" i="17"/>
  <c r="AK28" i="17"/>
  <c r="AJ28" i="17"/>
  <c r="AI28" i="17"/>
  <c r="CM26" i="17"/>
  <c r="CL26" i="17"/>
  <c r="CK26" i="17"/>
  <c r="CJ26" i="17"/>
  <c r="CI26" i="17"/>
  <c r="CH26" i="17"/>
  <c r="CG26" i="17"/>
  <c r="CF26" i="17"/>
  <c r="CE26" i="17"/>
  <c r="CD26" i="17"/>
  <c r="CC26" i="17"/>
  <c r="CB26" i="17"/>
  <c r="CA26" i="17"/>
  <c r="BZ26" i="17"/>
  <c r="BY26" i="17"/>
  <c r="BX26" i="17"/>
  <c r="BW26" i="17"/>
  <c r="BV26" i="17"/>
  <c r="BU26" i="17"/>
  <c r="BT26" i="17"/>
  <c r="BS26" i="17"/>
  <c r="BR26" i="17"/>
  <c r="BQ26" i="17"/>
  <c r="BP26" i="17"/>
  <c r="BO26" i="17"/>
  <c r="BN26" i="17"/>
  <c r="BM26" i="17"/>
  <c r="BL26" i="17"/>
  <c r="BK26" i="17"/>
  <c r="BJ26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CE24" i="17"/>
  <c r="CD24" i="17"/>
  <c r="CC24" i="17"/>
  <c r="CB24" i="17"/>
  <c r="CA24" i="17"/>
  <c r="BZ24" i="17"/>
  <c r="BY24" i="17"/>
  <c r="BX24" i="17"/>
  <c r="BW24" i="17"/>
  <c r="BU24" i="17"/>
  <c r="BT24" i="17"/>
  <c r="BS24" i="17"/>
  <c r="BR24" i="17"/>
  <c r="BQ24" i="17"/>
  <c r="BP24" i="17"/>
  <c r="BO24" i="17"/>
  <c r="BN24" i="17"/>
  <c r="BM24" i="17"/>
  <c r="BL24" i="17"/>
  <c r="BJ24" i="17"/>
  <c r="BI24" i="17"/>
  <c r="BH24" i="17"/>
  <c r="BG24" i="17"/>
  <c r="BF24" i="17"/>
  <c r="BE24" i="17"/>
  <c r="BD24" i="17"/>
  <c r="BC24" i="17"/>
  <c r="AZ24" i="17"/>
  <c r="AY24" i="17"/>
  <c r="AX24" i="17"/>
  <c r="AW24" i="17"/>
  <c r="AV24" i="17"/>
  <c r="AU24" i="17"/>
  <c r="AT24" i="17"/>
  <c r="AS24" i="17"/>
  <c r="AR24" i="17"/>
  <c r="AP24" i="17"/>
  <c r="AO24" i="17"/>
  <c r="AN24" i="17"/>
  <c r="AM24" i="17"/>
  <c r="AK24" i="17"/>
  <c r="AJ24" i="17"/>
  <c r="AI24" i="17"/>
  <c r="CM22" i="17"/>
  <c r="CL22" i="17"/>
  <c r="CK22" i="17"/>
  <c r="CJ22" i="17"/>
  <c r="CI22" i="17"/>
  <c r="CH22" i="17"/>
  <c r="CG22" i="17"/>
  <c r="CF22" i="17"/>
  <c r="CE22" i="17"/>
  <c r="CD22" i="17"/>
  <c r="CC22" i="17"/>
  <c r="CB22" i="17"/>
  <c r="CA22" i="17"/>
  <c r="BZ22" i="17"/>
  <c r="BY22" i="17"/>
  <c r="BX22" i="17"/>
  <c r="BW22" i="17"/>
  <c r="BV22" i="17"/>
  <c r="BU22" i="17"/>
  <c r="BT22" i="17"/>
  <c r="BS22" i="17"/>
  <c r="BR22" i="17"/>
  <c r="BQ22" i="17"/>
  <c r="BP22" i="17"/>
  <c r="BO22" i="17"/>
  <c r="BN22" i="17"/>
  <c r="BM22" i="17"/>
  <c r="BL22" i="17"/>
  <c r="BK22" i="17"/>
  <c r="BJ22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BW21" i="17"/>
  <c r="CE20" i="17"/>
  <c r="CD20" i="17"/>
  <c r="CC20" i="17"/>
  <c r="CB20" i="17"/>
  <c r="CA20" i="17"/>
  <c r="BZ20" i="17"/>
  <c r="BY20" i="17"/>
  <c r="BX20" i="17"/>
  <c r="BW20" i="17"/>
  <c r="BU20" i="17"/>
  <c r="BT20" i="17"/>
  <c r="BS20" i="17"/>
  <c r="BR20" i="17"/>
  <c r="BQ20" i="17"/>
  <c r="BP20" i="17"/>
  <c r="BO20" i="17"/>
  <c r="BN20" i="17"/>
  <c r="BM20" i="17"/>
  <c r="BL20" i="17"/>
  <c r="BJ20" i="17"/>
  <c r="BI20" i="17"/>
  <c r="BH20" i="17"/>
  <c r="BG20" i="17"/>
  <c r="BF20" i="17"/>
  <c r="BE20" i="17"/>
  <c r="BD20" i="17"/>
  <c r="BC20" i="17"/>
  <c r="AZ20" i="17"/>
  <c r="AY20" i="17"/>
  <c r="AX20" i="17"/>
  <c r="AW20" i="17"/>
  <c r="AV20" i="17"/>
  <c r="AU20" i="17"/>
  <c r="AT20" i="17"/>
  <c r="AS20" i="17"/>
  <c r="AR20" i="17"/>
  <c r="AP20" i="17"/>
  <c r="AO20" i="17"/>
  <c r="AN20" i="17"/>
  <c r="AM20" i="17"/>
  <c r="AK20" i="17"/>
  <c r="AJ20" i="17"/>
  <c r="AI20" i="17"/>
  <c r="CJ14" i="17"/>
  <c r="CI14" i="17"/>
  <c r="CH14" i="17"/>
  <c r="CG14" i="17"/>
  <c r="CF14" i="17"/>
  <c r="CE14" i="17"/>
  <c r="CD14" i="17"/>
  <c r="CC14" i="17"/>
  <c r="CB14" i="17"/>
  <c r="CA14" i="17"/>
  <c r="BZ14" i="17"/>
  <c r="BY14" i="17"/>
  <c r="BX14" i="17"/>
  <c r="BW14" i="17"/>
  <c r="BV14" i="17"/>
  <c r="BU14" i="17"/>
  <c r="BT14" i="17"/>
  <c r="BS14" i="17"/>
  <c r="BR14" i="17"/>
  <c r="BQ14" i="17"/>
  <c r="BP14" i="17"/>
  <c r="BO14" i="17"/>
  <c r="X14" i="17"/>
  <c r="W14" i="17"/>
  <c r="V14" i="17"/>
  <c r="U14" i="17"/>
  <c r="T14" i="17"/>
  <c r="S14" i="17"/>
  <c r="R14" i="17"/>
  <c r="Q14" i="17"/>
  <c r="P14" i="17"/>
  <c r="O14" i="17"/>
  <c r="N14" i="17"/>
  <c r="CN12" i="17"/>
  <c r="CM12" i="17"/>
  <c r="CL12" i="17"/>
  <c r="CK12" i="17"/>
  <c r="CJ12" i="17"/>
  <c r="CI12" i="17"/>
  <c r="CH12" i="17"/>
  <c r="CG12" i="17"/>
  <c r="CF12" i="17"/>
  <c r="CE12" i="17"/>
  <c r="CD12" i="17"/>
  <c r="CC12" i="17"/>
  <c r="CB12" i="17"/>
  <c r="CA12" i="17"/>
  <c r="BW12" i="17"/>
  <c r="BV12" i="17"/>
  <c r="BU12" i="17"/>
  <c r="BT12" i="17"/>
  <c r="BS12" i="17"/>
  <c r="BR12" i="17"/>
  <c r="BQ12" i="17"/>
  <c r="BP12" i="17"/>
  <c r="CJ10" i="17"/>
  <c r="CI10" i="17"/>
  <c r="CH10" i="17"/>
  <c r="CG10" i="17"/>
  <c r="CF10" i="17"/>
  <c r="CE10" i="17"/>
  <c r="CD10" i="17"/>
  <c r="CC10" i="17"/>
  <c r="CB10" i="17"/>
  <c r="BX10" i="17"/>
  <c r="BW10" i="17"/>
  <c r="BV10" i="17"/>
  <c r="BU10" i="17"/>
  <c r="BT10" i="17"/>
  <c r="BS10" i="17"/>
  <c r="BR10" i="17"/>
  <c r="BQ10" i="17"/>
  <c r="BP10" i="17"/>
  <c r="CL8" i="17"/>
  <c r="CK8" i="17"/>
  <c r="CJ8" i="17"/>
  <c r="CI8" i="17"/>
  <c r="CH8" i="17"/>
  <c r="CG8" i="17"/>
  <c r="CF8" i="17"/>
  <c r="CE8" i="17"/>
  <c r="CB8" i="17"/>
  <c r="CA8" i="17"/>
  <c r="BZ8" i="17"/>
  <c r="BY8" i="17"/>
  <c r="BX8" i="17"/>
  <c r="BW8" i="17"/>
  <c r="BT8" i="17"/>
  <c r="BS8" i="17"/>
  <c r="BR8" i="17"/>
  <c r="BQ8" i="17"/>
  <c r="BP8" i="17"/>
  <c r="CM6" i="17"/>
  <c r="CL6" i="17"/>
  <c r="CK6" i="17"/>
  <c r="CJ6" i="17"/>
  <c r="CI6" i="17"/>
  <c r="CH6" i="17"/>
  <c r="CG6" i="17"/>
  <c r="CF6" i="17"/>
  <c r="CE6" i="17"/>
  <c r="CD6" i="17"/>
  <c r="CC6" i="17"/>
  <c r="CB6" i="17"/>
  <c r="CA6" i="17"/>
  <c r="BZ6" i="17"/>
  <c r="BY6" i="17"/>
  <c r="BX6" i="17"/>
  <c r="BW6" i="17"/>
  <c r="BV6" i="17"/>
  <c r="BU6" i="17"/>
  <c r="BT6" i="17"/>
  <c r="BS6" i="17"/>
  <c r="BR6" i="17"/>
  <c r="BQ6" i="17"/>
  <c r="BP6" i="17"/>
  <c r="BO6" i="17"/>
  <c r="BN6" i="17"/>
  <c r="S6" i="17"/>
  <c r="R6" i="17"/>
  <c r="Q6" i="17"/>
  <c r="P6" i="17"/>
  <c r="O6" i="17"/>
  <c r="N6" i="17"/>
  <c r="CM5" i="17"/>
  <c r="CL5" i="17"/>
  <c r="CK5" i="17"/>
  <c r="CJ5" i="17"/>
  <c r="CI5" i="17"/>
  <c r="CH5" i="17"/>
  <c r="CG5" i="17"/>
  <c r="CF5" i="17"/>
  <c r="CE5" i="17"/>
  <c r="CD5" i="17"/>
  <c r="CC5" i="17"/>
  <c r="CB5" i="17"/>
  <c r="CA5" i="17"/>
  <c r="BZ5" i="17"/>
  <c r="BY5" i="17"/>
  <c r="BX5" i="17"/>
  <c r="BW5" i="17"/>
  <c r="BV5" i="17"/>
  <c r="BU5" i="17"/>
  <c r="BT5" i="17"/>
  <c r="BS5" i="17"/>
  <c r="BR5" i="17"/>
  <c r="BQ5" i="17"/>
  <c r="BP5" i="17"/>
  <c r="BO5" i="17"/>
  <c r="BN5" i="17"/>
  <c r="CM4" i="17"/>
  <c r="CL4" i="17"/>
  <c r="CK4" i="17"/>
  <c r="CJ4" i="17"/>
  <c r="CI4" i="17"/>
  <c r="CH4" i="17"/>
  <c r="CG4" i="17"/>
  <c r="CF4" i="17"/>
  <c r="CE4" i="17"/>
  <c r="CD4" i="17"/>
  <c r="CC4" i="17"/>
  <c r="CB4" i="17"/>
  <c r="CA4" i="17"/>
  <c r="BZ4" i="17"/>
  <c r="BY4" i="17"/>
  <c r="BX4" i="17"/>
  <c r="BW4" i="17"/>
  <c r="BV4" i="17"/>
  <c r="BU4" i="17"/>
  <c r="BT4" i="17"/>
  <c r="BS4" i="17"/>
  <c r="BR4" i="17"/>
  <c r="BQ4" i="17"/>
  <c r="BP4" i="17"/>
  <c r="BO4" i="17"/>
  <c r="BN4" i="17"/>
  <c r="Y4" i="17"/>
  <c r="X4" i="17"/>
  <c r="U4" i="17"/>
  <c r="T4" i="17"/>
  <c r="Q4" i="17"/>
  <c r="P4" i="17"/>
  <c r="CM3" i="17"/>
  <c r="CL3" i="17"/>
  <c r="CK3" i="17"/>
  <c r="CJ3" i="17"/>
  <c r="CI3" i="17"/>
  <c r="CH3" i="17"/>
  <c r="CG3" i="17"/>
  <c r="CF3" i="17"/>
  <c r="CE3" i="17"/>
  <c r="CD3" i="17"/>
  <c r="CC3" i="17"/>
  <c r="CB3" i="17"/>
  <c r="CA3" i="17"/>
  <c r="BZ3" i="17"/>
  <c r="BY3" i="17"/>
  <c r="BX3" i="17"/>
  <c r="BW3" i="17"/>
  <c r="BV3" i="17"/>
  <c r="BU3" i="17"/>
  <c r="BT3" i="17"/>
  <c r="BS3" i="17"/>
  <c r="BR3" i="17"/>
  <c r="BQ3" i="17"/>
  <c r="BP3" i="17"/>
  <c r="BO3" i="17"/>
  <c r="BN3" i="17"/>
  <c r="T2" i="17"/>
  <c r="S2" i="17"/>
  <c r="R2" i="17"/>
  <c r="Q2" i="17"/>
  <c r="P2" i="17"/>
  <c r="O2" i="17"/>
  <c r="N2" i="17"/>
  <c r="M2" i="17"/>
  <c r="L2" i="17"/>
  <c r="K2" i="17"/>
  <c r="J2" i="17"/>
  <c r="I2" i="17"/>
  <c r="H2" i="17"/>
  <c r="G2" i="17"/>
  <c r="F2" i="17"/>
  <c r="E2" i="17"/>
  <c r="D2" i="17"/>
  <c r="C2" i="17"/>
  <c r="B2" i="17"/>
  <c r="CM6" i="16"/>
  <c r="CL6" i="16"/>
  <c r="CK6" i="16"/>
  <c r="CJ6" i="16"/>
  <c r="CI6" i="16"/>
  <c r="CH6" i="16"/>
  <c r="CG6" i="16"/>
  <c r="CF6" i="16"/>
  <c r="CE6" i="16"/>
  <c r="CD6" i="16"/>
  <c r="CC6" i="16"/>
  <c r="CB6" i="16"/>
  <c r="CA6" i="16"/>
  <c r="BZ6" i="16"/>
  <c r="BY6" i="16"/>
  <c r="BX6" i="16"/>
  <c r="BW6" i="16"/>
  <c r="BV6" i="16"/>
  <c r="BU6" i="16"/>
  <c r="BT6" i="16"/>
  <c r="BS6" i="16"/>
  <c r="BR6" i="16"/>
  <c r="BQ6" i="16"/>
  <c r="BP6" i="16"/>
  <c r="BO6" i="16"/>
  <c r="BN6" i="16"/>
  <c r="CM5" i="16"/>
  <c r="CL5" i="16"/>
  <c r="CK5" i="16"/>
  <c r="CJ5" i="16"/>
  <c r="CI5" i="16"/>
  <c r="CH5" i="16"/>
  <c r="CG5" i="16"/>
  <c r="CF5" i="16"/>
  <c r="CE5" i="16"/>
  <c r="CD5" i="16"/>
  <c r="CC5" i="16"/>
  <c r="CB5" i="16"/>
  <c r="CA5" i="16"/>
  <c r="BZ5" i="16"/>
  <c r="BY5" i="16"/>
  <c r="BX5" i="16"/>
  <c r="BW5" i="16"/>
  <c r="BV5" i="16"/>
  <c r="BU5" i="16"/>
  <c r="BT5" i="16"/>
  <c r="BS5" i="16"/>
  <c r="BR5" i="16"/>
  <c r="BQ5" i="16"/>
  <c r="BP5" i="16"/>
  <c r="BO5" i="16"/>
  <c r="BN5" i="16"/>
  <c r="CM4" i="16"/>
  <c r="CL4" i="16"/>
  <c r="CK4" i="16"/>
  <c r="CJ4" i="16"/>
  <c r="CI4" i="16"/>
  <c r="CH4" i="16"/>
  <c r="CG4" i="16"/>
  <c r="CF4" i="16"/>
  <c r="CE4" i="16"/>
  <c r="CD4" i="16"/>
  <c r="CC4" i="16"/>
  <c r="CB4" i="16"/>
  <c r="CA4" i="16"/>
  <c r="BZ4" i="16"/>
  <c r="BY4" i="16"/>
  <c r="BX4" i="16"/>
  <c r="BW4" i="16"/>
  <c r="BV4" i="16"/>
  <c r="BU4" i="16"/>
  <c r="BT4" i="16"/>
  <c r="BS4" i="16"/>
  <c r="BR4" i="16"/>
  <c r="BQ4" i="16"/>
  <c r="BP4" i="16"/>
  <c r="BO4" i="16"/>
  <c r="BN4" i="16"/>
  <c r="CM3" i="16"/>
  <c r="CL3" i="16"/>
  <c r="CK3" i="16"/>
  <c r="CJ3" i="16"/>
  <c r="CI3" i="16"/>
  <c r="CH3" i="16"/>
  <c r="CG3" i="16"/>
  <c r="CF3" i="16"/>
  <c r="CE3" i="16"/>
  <c r="CD3" i="16"/>
  <c r="CC3" i="16"/>
  <c r="CB3" i="16"/>
  <c r="CA3" i="16"/>
  <c r="BZ3" i="16"/>
  <c r="BY3" i="16"/>
  <c r="BX3" i="16"/>
  <c r="BW3" i="16"/>
  <c r="BV3" i="16"/>
  <c r="BU3" i="16"/>
  <c r="BT3" i="16"/>
  <c r="BS3" i="16"/>
  <c r="BR3" i="16"/>
  <c r="BQ3" i="16"/>
  <c r="BP3" i="16"/>
  <c r="BO3" i="16"/>
  <c r="BN3" i="16"/>
  <c r="BB24" i="10"/>
  <c r="BB24" i="17" s="1"/>
  <c r="CJ10" i="16"/>
  <c r="CI10" i="16"/>
  <c r="CH10" i="16"/>
  <c r="CG10" i="16"/>
  <c r="CF10" i="16"/>
  <c r="CE10" i="16"/>
  <c r="CD10" i="16"/>
  <c r="CC10" i="16"/>
  <c r="CB10" i="16"/>
  <c r="AP40" i="16"/>
  <c r="AO40" i="16"/>
  <c r="AN40" i="16"/>
  <c r="AM40" i="16"/>
  <c r="CN12" i="16"/>
  <c r="CM12" i="16"/>
  <c r="CL12" i="16"/>
  <c r="CK12" i="16"/>
  <c r="CJ12" i="16"/>
  <c r="CI12" i="16"/>
  <c r="CH12" i="16"/>
  <c r="CG12" i="16"/>
  <c r="CF12" i="16"/>
  <c r="CE12" i="16"/>
  <c r="CD12" i="16"/>
  <c r="CC12" i="16"/>
  <c r="CB12" i="16"/>
  <c r="CA12" i="16"/>
  <c r="BX10" i="16"/>
  <c r="BW10" i="16"/>
  <c r="BV10" i="16"/>
  <c r="BU10" i="16"/>
  <c r="BT10" i="16"/>
  <c r="BS10" i="16"/>
  <c r="BR10" i="16"/>
  <c r="BQ10" i="16"/>
  <c r="BP10" i="16"/>
  <c r="CL8" i="16"/>
  <c r="CK8" i="16"/>
  <c r="CJ8" i="16"/>
  <c r="CI8" i="16"/>
  <c r="CH8" i="16"/>
  <c r="CG8" i="16"/>
  <c r="CF8" i="16"/>
  <c r="CE8" i="16"/>
  <c r="CB8" i="16"/>
  <c r="CA8" i="16"/>
  <c r="BZ8" i="16"/>
  <c r="BY8" i="16"/>
  <c r="BX8" i="16"/>
  <c r="BW8" i="16"/>
  <c r="BT8" i="16"/>
  <c r="BS8" i="16"/>
  <c r="BR8" i="16"/>
  <c r="BQ8" i="16"/>
  <c r="BP8" i="16"/>
  <c r="W14" i="16"/>
  <c r="V14" i="16"/>
  <c r="U14" i="16"/>
  <c r="T14" i="16"/>
  <c r="S14" i="16"/>
  <c r="R14" i="16"/>
  <c r="Q14" i="16"/>
  <c r="P14" i="16"/>
  <c r="O14" i="16"/>
  <c r="N14" i="16"/>
  <c r="T2" i="16"/>
  <c r="S2" i="16"/>
  <c r="R2" i="16"/>
  <c r="Q2" i="16"/>
  <c r="P2" i="16"/>
  <c r="O2" i="16"/>
  <c r="N2" i="16"/>
  <c r="M2" i="16"/>
  <c r="L2" i="16"/>
  <c r="K2" i="16"/>
  <c r="J2" i="16"/>
  <c r="I2" i="16"/>
  <c r="H2" i="16"/>
  <c r="G2" i="16"/>
  <c r="F2" i="16"/>
  <c r="E2" i="16"/>
  <c r="D2" i="16"/>
  <c r="C2" i="16"/>
  <c r="B2" i="16"/>
  <c r="X14" i="16"/>
  <c r="P4" i="16"/>
  <c r="CM51" i="16"/>
  <c r="CL51" i="16"/>
  <c r="CK51" i="16"/>
  <c r="CJ51" i="16"/>
  <c r="CI51" i="16"/>
  <c r="CH51" i="16"/>
  <c r="CG51" i="16"/>
  <c r="CF51" i="16"/>
  <c r="CE51" i="16"/>
  <c r="CD51" i="16"/>
  <c r="CC51" i="16"/>
  <c r="CB51" i="16"/>
  <c r="CM50" i="16"/>
  <c r="CL50" i="16"/>
  <c r="CK50" i="16"/>
  <c r="CJ50" i="16"/>
  <c r="CI50" i="16"/>
  <c r="CH50" i="16"/>
  <c r="CG50" i="16"/>
  <c r="CF50" i="16"/>
  <c r="CE50" i="16"/>
  <c r="CD50" i="16"/>
  <c r="CC50" i="16"/>
  <c r="BU51" i="16"/>
  <c r="BT51" i="16"/>
  <c r="BS51" i="16"/>
  <c r="BR51" i="16"/>
  <c r="BQ51" i="16"/>
  <c r="BP51" i="16"/>
  <c r="BO51" i="16"/>
  <c r="BN51" i="16"/>
  <c r="BM51" i="16"/>
  <c r="BL51" i="16"/>
  <c r="BU50" i="16"/>
  <c r="BT50" i="16"/>
  <c r="BS50" i="16"/>
  <c r="BR50" i="16"/>
  <c r="BQ50" i="16"/>
  <c r="BP50" i="16"/>
  <c r="BO50" i="16"/>
  <c r="BN50" i="16"/>
  <c r="BM50" i="16"/>
  <c r="BU48" i="16"/>
  <c r="BT48" i="16"/>
  <c r="BS48" i="16"/>
  <c r="BR48" i="16"/>
  <c r="BQ48" i="16"/>
  <c r="BP48" i="16"/>
  <c r="BO48" i="16"/>
  <c r="BN48" i="16"/>
  <c r="BM48" i="16"/>
  <c r="BL48" i="16"/>
  <c r="BU47" i="16"/>
  <c r="BT47" i="16"/>
  <c r="BS47" i="16"/>
  <c r="BR47" i="16"/>
  <c r="BQ47" i="16"/>
  <c r="BP47" i="16"/>
  <c r="BO47" i="16"/>
  <c r="BN47" i="16"/>
  <c r="BM47" i="16"/>
  <c r="CE48" i="16"/>
  <c r="CD48" i="16"/>
  <c r="CC48" i="16"/>
  <c r="CB48" i="16"/>
  <c r="CA48" i="16"/>
  <c r="BZ48" i="16"/>
  <c r="BY48" i="16"/>
  <c r="BX48" i="16"/>
  <c r="BW48" i="16"/>
  <c r="CE47" i="16"/>
  <c r="CD47" i="16"/>
  <c r="CC47" i="16"/>
  <c r="CB47" i="16"/>
  <c r="CA47" i="16"/>
  <c r="BZ47" i="16"/>
  <c r="BY47" i="16"/>
  <c r="BX47" i="16"/>
  <c r="CE45" i="16"/>
  <c r="CD45" i="16"/>
  <c r="CC45" i="16"/>
  <c r="CB45" i="16"/>
  <c r="CA45" i="16"/>
  <c r="BZ45" i="16"/>
  <c r="BY45" i="16"/>
  <c r="BX45" i="16"/>
  <c r="BW45" i="16"/>
  <c r="CE44" i="16"/>
  <c r="CD44" i="16"/>
  <c r="CC44" i="16"/>
  <c r="CB44" i="16"/>
  <c r="CA44" i="16"/>
  <c r="BZ44" i="16"/>
  <c r="BY44" i="16"/>
  <c r="BX44" i="16"/>
  <c r="BU45" i="16"/>
  <c r="BT45" i="16"/>
  <c r="BS45" i="16"/>
  <c r="BR45" i="16"/>
  <c r="BQ45" i="16"/>
  <c r="BP45" i="16"/>
  <c r="BO45" i="16"/>
  <c r="BN45" i="16"/>
  <c r="BM45" i="16"/>
  <c r="BL45" i="16"/>
  <c r="BU44" i="16"/>
  <c r="BT44" i="16"/>
  <c r="BS44" i="16"/>
  <c r="BR44" i="16"/>
  <c r="BQ44" i="16"/>
  <c r="BP44" i="16"/>
  <c r="BO44" i="16"/>
  <c r="BN44" i="16"/>
  <c r="BM44" i="16"/>
  <c r="CM42" i="16"/>
  <c r="CL42" i="16"/>
  <c r="CK42" i="16"/>
  <c r="CJ42" i="16"/>
  <c r="CI42" i="16"/>
  <c r="CH42" i="16"/>
  <c r="CG42" i="16"/>
  <c r="CF42" i="16"/>
  <c r="CE42" i="16"/>
  <c r="CD42" i="16"/>
  <c r="CC42" i="16"/>
  <c r="CB42" i="16"/>
  <c r="CA42" i="16"/>
  <c r="BZ42" i="16"/>
  <c r="BY42" i="16"/>
  <c r="BX42" i="16"/>
  <c r="BW42" i="16"/>
  <c r="BV42" i="16"/>
  <c r="BU42" i="16"/>
  <c r="BT42" i="16"/>
  <c r="BS42" i="16"/>
  <c r="BR42" i="16"/>
  <c r="BQ42" i="16"/>
  <c r="BP42" i="16"/>
  <c r="BO42" i="16"/>
  <c r="BN42" i="16"/>
  <c r="BM42" i="16"/>
  <c r="BL42" i="16"/>
  <c r="BK42" i="16"/>
  <c r="BJ42" i="16"/>
  <c r="BI42" i="16"/>
  <c r="BH42" i="16"/>
  <c r="BG42" i="16"/>
  <c r="BF42" i="16"/>
  <c r="BE42" i="16"/>
  <c r="BD42" i="16"/>
  <c r="BC42" i="16"/>
  <c r="BB42" i="16"/>
  <c r="BA42" i="16"/>
  <c r="AZ42" i="16"/>
  <c r="AY42" i="16"/>
  <c r="AX42" i="16"/>
  <c r="AW42" i="16"/>
  <c r="AV42" i="16"/>
  <c r="AU42" i="16"/>
  <c r="AT42" i="16"/>
  <c r="AS42" i="16"/>
  <c r="AR42" i="16"/>
  <c r="CE40" i="16"/>
  <c r="CD40" i="16"/>
  <c r="CC40" i="16"/>
  <c r="CB40" i="16"/>
  <c r="CA40" i="16"/>
  <c r="BZ40" i="16"/>
  <c r="BY40" i="16"/>
  <c r="BX40" i="16"/>
  <c r="BW40" i="16"/>
  <c r="BU40" i="16"/>
  <c r="BT40" i="16"/>
  <c r="BS40" i="16"/>
  <c r="BR40" i="16"/>
  <c r="BQ40" i="16"/>
  <c r="BP40" i="16"/>
  <c r="BO40" i="16"/>
  <c r="BN40" i="16"/>
  <c r="BM40" i="16"/>
  <c r="BL40" i="16"/>
  <c r="BJ40" i="16"/>
  <c r="BI40" i="16"/>
  <c r="BH40" i="16"/>
  <c r="BG40" i="16"/>
  <c r="BF40" i="16"/>
  <c r="BE40" i="16"/>
  <c r="BD40" i="16"/>
  <c r="BC40" i="16"/>
  <c r="AZ40" i="16"/>
  <c r="AY40" i="16"/>
  <c r="AX40" i="16"/>
  <c r="AW40" i="16"/>
  <c r="AV40" i="16"/>
  <c r="AU40" i="16"/>
  <c r="AT40" i="16"/>
  <c r="AS40" i="16"/>
  <c r="AR40" i="16"/>
  <c r="AK40" i="16"/>
  <c r="AJ40" i="16"/>
  <c r="AI40" i="16"/>
  <c r="CM38" i="16"/>
  <c r="CL38" i="16"/>
  <c r="CK38" i="16"/>
  <c r="CJ38" i="16"/>
  <c r="CI38" i="16"/>
  <c r="CH38" i="16"/>
  <c r="CG38" i="16"/>
  <c r="CF38" i="16"/>
  <c r="CE38" i="16"/>
  <c r="CD38" i="16"/>
  <c r="CC38" i="16"/>
  <c r="CB38" i="16"/>
  <c r="CA38" i="16"/>
  <c r="BZ38" i="16"/>
  <c r="BY38" i="16"/>
  <c r="BX38" i="16"/>
  <c r="BW38" i="16"/>
  <c r="BV38" i="16"/>
  <c r="BU38" i="16"/>
  <c r="BT38" i="16"/>
  <c r="BS38" i="16"/>
  <c r="BR38" i="16"/>
  <c r="BQ38" i="16"/>
  <c r="BP38" i="16"/>
  <c r="BO38" i="16"/>
  <c r="BN38" i="16"/>
  <c r="BM38" i="16"/>
  <c r="BL38" i="16"/>
  <c r="BK38" i="16"/>
  <c r="BJ38" i="16"/>
  <c r="BI38" i="16"/>
  <c r="BH38" i="16"/>
  <c r="BG38" i="16"/>
  <c r="BF38" i="16"/>
  <c r="BE38" i="16"/>
  <c r="BD38" i="16"/>
  <c r="BC38" i="16"/>
  <c r="BB38" i="16"/>
  <c r="BA38" i="16"/>
  <c r="AZ38" i="16"/>
  <c r="AY38" i="16"/>
  <c r="AX38" i="16"/>
  <c r="AW38" i="16"/>
  <c r="AV38" i="16"/>
  <c r="AU38" i="16"/>
  <c r="AT38" i="16"/>
  <c r="AS38" i="16"/>
  <c r="AR38" i="16"/>
  <c r="CE36" i="16"/>
  <c r="CD36" i="16"/>
  <c r="CC36" i="16"/>
  <c r="CB36" i="16"/>
  <c r="CA36" i="16"/>
  <c r="BZ36" i="16"/>
  <c r="BY36" i="16"/>
  <c r="BX36" i="16"/>
  <c r="BW36" i="16"/>
  <c r="BU36" i="16"/>
  <c r="BT36" i="16"/>
  <c r="BS36" i="16"/>
  <c r="BR36" i="16"/>
  <c r="BQ36" i="16"/>
  <c r="BP36" i="16"/>
  <c r="BO36" i="16"/>
  <c r="BN36" i="16"/>
  <c r="BM36" i="16"/>
  <c r="BL36" i="16"/>
  <c r="BJ36" i="16"/>
  <c r="BI36" i="16"/>
  <c r="BH36" i="16"/>
  <c r="BG36" i="16"/>
  <c r="BF36" i="16"/>
  <c r="BE36" i="16"/>
  <c r="BD36" i="16"/>
  <c r="BC36" i="16"/>
  <c r="AP36" i="16"/>
  <c r="AO36" i="16"/>
  <c r="AN36" i="16"/>
  <c r="AM36" i="16"/>
  <c r="BU32" i="16"/>
  <c r="BT32" i="16"/>
  <c r="BS32" i="16"/>
  <c r="BR32" i="16"/>
  <c r="BQ32" i="16"/>
  <c r="BP32" i="16"/>
  <c r="BO32" i="16"/>
  <c r="BN32" i="16"/>
  <c r="BM32" i="16"/>
  <c r="BL32" i="16"/>
  <c r="AZ32" i="16"/>
  <c r="AY32" i="16"/>
  <c r="AX32" i="16"/>
  <c r="AW32" i="16"/>
  <c r="AV32" i="16"/>
  <c r="AU32" i="16"/>
  <c r="AT32" i="16"/>
  <c r="AS32" i="16"/>
  <c r="AR32" i="16"/>
  <c r="AP32" i="16"/>
  <c r="AO32" i="16"/>
  <c r="AN32" i="16"/>
  <c r="AM32" i="16"/>
  <c r="AK32" i="16"/>
  <c r="AJ32" i="16"/>
  <c r="AI32" i="16"/>
  <c r="AP28" i="16"/>
  <c r="AO28" i="16"/>
  <c r="AN28" i="16"/>
  <c r="AM28" i="16"/>
  <c r="AK36" i="16"/>
  <c r="AJ36" i="16"/>
  <c r="AI36" i="16"/>
  <c r="AZ36" i="16"/>
  <c r="AY36" i="16"/>
  <c r="AX36" i="16"/>
  <c r="AW36" i="16"/>
  <c r="AV36" i="16"/>
  <c r="AU36" i="16"/>
  <c r="AT36" i="16"/>
  <c r="AS36" i="16"/>
  <c r="AR36" i="16"/>
  <c r="CM34" i="16"/>
  <c r="CL34" i="16"/>
  <c r="CK34" i="16"/>
  <c r="CJ34" i="16"/>
  <c r="CI34" i="16"/>
  <c r="CH34" i="16"/>
  <c r="CG34" i="16"/>
  <c r="CF34" i="16"/>
  <c r="CE34" i="16"/>
  <c r="CD34" i="16"/>
  <c r="CC34" i="16"/>
  <c r="CB34" i="16"/>
  <c r="CA34" i="16"/>
  <c r="BZ34" i="16"/>
  <c r="BY34" i="16"/>
  <c r="BX34" i="16"/>
  <c r="BW34" i="16"/>
  <c r="BV34" i="16"/>
  <c r="BU34" i="16"/>
  <c r="BT34" i="16"/>
  <c r="BS34" i="16"/>
  <c r="BR34" i="16"/>
  <c r="BQ34" i="16"/>
  <c r="BP34" i="16"/>
  <c r="BO34" i="16"/>
  <c r="BN34" i="16"/>
  <c r="BM34" i="16"/>
  <c r="BL34" i="16"/>
  <c r="BK34" i="16"/>
  <c r="BJ34" i="16"/>
  <c r="BI34" i="16"/>
  <c r="BH34" i="16"/>
  <c r="BG34" i="16"/>
  <c r="BF34" i="16"/>
  <c r="BE34" i="16"/>
  <c r="BD34" i="16"/>
  <c r="BC34" i="16"/>
  <c r="BB34" i="16"/>
  <c r="BA34" i="16"/>
  <c r="AZ34" i="16"/>
  <c r="AY34" i="16"/>
  <c r="AX34" i="16"/>
  <c r="AW34" i="16"/>
  <c r="AV34" i="16"/>
  <c r="AU34" i="16"/>
  <c r="AT34" i="16"/>
  <c r="AS34" i="16"/>
  <c r="AR34" i="16"/>
  <c r="BJ32" i="16"/>
  <c r="BI32" i="16"/>
  <c r="BH32" i="16"/>
  <c r="BG32" i="16"/>
  <c r="BF32" i="16"/>
  <c r="BE32" i="16"/>
  <c r="BD32" i="16"/>
  <c r="BC32" i="16"/>
  <c r="CE32" i="16"/>
  <c r="CD32" i="16"/>
  <c r="CC32" i="16"/>
  <c r="CB32" i="16"/>
  <c r="CA32" i="16"/>
  <c r="BZ32" i="16"/>
  <c r="BY32" i="16"/>
  <c r="BX32" i="16"/>
  <c r="BW32" i="16"/>
  <c r="CM30" i="16"/>
  <c r="CL30" i="16"/>
  <c r="CK30" i="16"/>
  <c r="CJ30" i="16"/>
  <c r="CI30" i="16"/>
  <c r="CH30" i="16"/>
  <c r="CG30" i="16"/>
  <c r="CF30" i="16"/>
  <c r="CE30" i="16"/>
  <c r="CD30" i="16"/>
  <c r="CC30" i="16"/>
  <c r="CB30" i="16"/>
  <c r="CA30" i="16"/>
  <c r="BZ30" i="16"/>
  <c r="BY30" i="16"/>
  <c r="BX30" i="16"/>
  <c r="BW30" i="16"/>
  <c r="BV30" i="16"/>
  <c r="BU30" i="16"/>
  <c r="BT30" i="16"/>
  <c r="BS30" i="16"/>
  <c r="BR30" i="16"/>
  <c r="BQ30" i="16"/>
  <c r="BP30" i="16"/>
  <c r="BO30" i="16"/>
  <c r="BN30" i="16"/>
  <c r="BM30" i="16"/>
  <c r="BL30" i="16"/>
  <c r="BK30" i="16"/>
  <c r="BJ30" i="16"/>
  <c r="BI30" i="16"/>
  <c r="BH30" i="16"/>
  <c r="BG30" i="16"/>
  <c r="BF30" i="16"/>
  <c r="BE30" i="16"/>
  <c r="BD30" i="16"/>
  <c r="BC30" i="16"/>
  <c r="BB30" i="16"/>
  <c r="BA30" i="16"/>
  <c r="AZ30" i="16"/>
  <c r="AY30" i="16"/>
  <c r="AX30" i="16"/>
  <c r="AW30" i="16"/>
  <c r="AV30" i="16"/>
  <c r="AU30" i="16"/>
  <c r="AT30" i="16"/>
  <c r="AS30" i="16"/>
  <c r="AR30" i="16"/>
  <c r="CE28" i="16"/>
  <c r="CD28" i="16"/>
  <c r="CC28" i="16"/>
  <c r="CB28" i="16"/>
  <c r="CA28" i="16"/>
  <c r="BZ28" i="16"/>
  <c r="BY28" i="16"/>
  <c r="BX28" i="16"/>
  <c r="BW28" i="16"/>
  <c r="BU28" i="16"/>
  <c r="BT28" i="16"/>
  <c r="BS28" i="16"/>
  <c r="BR28" i="16"/>
  <c r="BQ28" i="16"/>
  <c r="BP28" i="16"/>
  <c r="BO28" i="16"/>
  <c r="BN28" i="16"/>
  <c r="BM28" i="16"/>
  <c r="BL28" i="16"/>
  <c r="BJ28" i="16"/>
  <c r="BI28" i="16"/>
  <c r="BH28" i="16"/>
  <c r="BG28" i="16"/>
  <c r="BF28" i="16"/>
  <c r="BE28" i="16"/>
  <c r="BD28" i="16"/>
  <c r="BC28" i="16"/>
  <c r="AZ28" i="16"/>
  <c r="AY28" i="16"/>
  <c r="AX28" i="16"/>
  <c r="AW28" i="16"/>
  <c r="AV28" i="16"/>
  <c r="AU28" i="16"/>
  <c r="AT28" i="16"/>
  <c r="AS28" i="16"/>
  <c r="AR28" i="16"/>
  <c r="AK28" i="16"/>
  <c r="AJ28" i="16"/>
  <c r="AI28" i="16"/>
  <c r="CM26" i="16"/>
  <c r="CL26" i="16"/>
  <c r="CK26" i="16"/>
  <c r="CJ26" i="16"/>
  <c r="CI26" i="16"/>
  <c r="CH26" i="16"/>
  <c r="CG26" i="16"/>
  <c r="CF26" i="16"/>
  <c r="CE26" i="16"/>
  <c r="CD26" i="16"/>
  <c r="CC26" i="16"/>
  <c r="CB26" i="16"/>
  <c r="CA26" i="16"/>
  <c r="BZ26" i="16"/>
  <c r="BY26" i="16"/>
  <c r="BX26" i="16"/>
  <c r="BW26" i="16"/>
  <c r="BV26" i="16"/>
  <c r="BU26" i="16"/>
  <c r="BT26" i="16"/>
  <c r="BS26" i="16"/>
  <c r="BR26" i="16"/>
  <c r="BQ26" i="16"/>
  <c r="BP26" i="16"/>
  <c r="BO26" i="16"/>
  <c r="BN26" i="16"/>
  <c r="BM26" i="16"/>
  <c r="BL26" i="16"/>
  <c r="BK26" i="16"/>
  <c r="BJ26" i="16"/>
  <c r="BI26" i="16"/>
  <c r="BH26" i="16"/>
  <c r="BG26" i="16"/>
  <c r="BF26" i="16"/>
  <c r="BE26" i="16"/>
  <c r="BD26" i="16"/>
  <c r="BC26" i="16"/>
  <c r="BB26" i="16"/>
  <c r="BA26" i="16"/>
  <c r="AZ26" i="16"/>
  <c r="AY26" i="16"/>
  <c r="AX26" i="16"/>
  <c r="AW26" i="16"/>
  <c r="AV26" i="16"/>
  <c r="AU26" i="16"/>
  <c r="AT26" i="16"/>
  <c r="AS26" i="16"/>
  <c r="AR26" i="16"/>
  <c r="AZ24" i="16"/>
  <c r="AY24" i="16"/>
  <c r="AX24" i="16"/>
  <c r="AW24" i="16"/>
  <c r="AV24" i="16"/>
  <c r="AU24" i="16"/>
  <c r="AT24" i="16"/>
  <c r="AS24" i="16"/>
  <c r="AR24" i="16"/>
  <c r="BJ24" i="16"/>
  <c r="BI24" i="16"/>
  <c r="BH24" i="16"/>
  <c r="BG24" i="16"/>
  <c r="BF24" i="16"/>
  <c r="BE24" i="16"/>
  <c r="BD24" i="16"/>
  <c r="BC24" i="16"/>
  <c r="BU24" i="16"/>
  <c r="BT24" i="16"/>
  <c r="BS24" i="16"/>
  <c r="BR24" i="16"/>
  <c r="BQ24" i="16"/>
  <c r="BP24" i="16"/>
  <c r="BO24" i="16"/>
  <c r="BN24" i="16"/>
  <c r="BM24" i="16"/>
  <c r="BL24" i="16"/>
  <c r="CE24" i="16"/>
  <c r="CD24" i="16"/>
  <c r="CC24" i="16"/>
  <c r="CB24" i="16"/>
  <c r="CA24" i="16"/>
  <c r="BZ24" i="16"/>
  <c r="BY24" i="16"/>
  <c r="BX24" i="16"/>
  <c r="BW24" i="16"/>
  <c r="CM22" i="16"/>
  <c r="CL22" i="16"/>
  <c r="CK22" i="16"/>
  <c r="CJ22" i="16"/>
  <c r="CI22" i="16"/>
  <c r="CH22" i="16"/>
  <c r="CG22" i="16"/>
  <c r="CF22" i="16"/>
  <c r="CE22" i="16"/>
  <c r="CD22" i="16"/>
  <c r="CC22" i="16"/>
  <c r="CB22" i="16"/>
  <c r="CA22" i="16"/>
  <c r="BZ22" i="16"/>
  <c r="BY22" i="16"/>
  <c r="BX22" i="16"/>
  <c r="BW22" i="16"/>
  <c r="BV22" i="16"/>
  <c r="BU22" i="16"/>
  <c r="BT22" i="16"/>
  <c r="BS22" i="16"/>
  <c r="BR22" i="16"/>
  <c r="BQ22" i="16"/>
  <c r="BP22" i="16"/>
  <c r="BO22" i="16"/>
  <c r="BN22" i="16"/>
  <c r="BM22" i="16"/>
  <c r="BL22" i="16"/>
  <c r="BK22" i="16"/>
  <c r="BJ22" i="16"/>
  <c r="BI22" i="16"/>
  <c r="BH22" i="16"/>
  <c r="BG22" i="16"/>
  <c r="BF22" i="16"/>
  <c r="BE22" i="16"/>
  <c r="BD22" i="16"/>
  <c r="BC22" i="16"/>
  <c r="BB22" i="16"/>
  <c r="BA22" i="16"/>
  <c r="AZ22" i="16"/>
  <c r="AY22" i="16"/>
  <c r="AX22" i="16"/>
  <c r="AW22" i="16"/>
  <c r="AV22" i="16"/>
  <c r="AU22" i="16"/>
  <c r="AT22" i="16"/>
  <c r="AS22" i="16"/>
  <c r="AR22" i="16"/>
  <c r="BW21" i="16"/>
  <c r="CE20" i="16"/>
  <c r="CD20" i="16"/>
  <c r="CC20" i="16"/>
  <c r="CB20" i="16"/>
  <c r="CA20" i="16"/>
  <c r="BZ20" i="16"/>
  <c r="BY20" i="16"/>
  <c r="BX20" i="16"/>
  <c r="BW20" i="16"/>
  <c r="BU20" i="16"/>
  <c r="BT20" i="16"/>
  <c r="BS20" i="16"/>
  <c r="BR20" i="16"/>
  <c r="BQ20" i="16"/>
  <c r="BP20" i="16"/>
  <c r="BO20" i="16"/>
  <c r="BN20" i="16"/>
  <c r="BM20" i="16"/>
  <c r="BL20" i="16"/>
  <c r="BJ20" i="16"/>
  <c r="BI20" i="16"/>
  <c r="BH20" i="16"/>
  <c r="BG20" i="16"/>
  <c r="BF20" i="16"/>
  <c r="BE20" i="16"/>
  <c r="BD20" i="16"/>
  <c r="BC20" i="16"/>
  <c r="AZ20" i="16"/>
  <c r="AY20" i="16"/>
  <c r="AX20" i="16"/>
  <c r="AW20" i="16"/>
  <c r="AV20" i="16"/>
  <c r="AU20" i="16"/>
  <c r="AT20" i="16"/>
  <c r="AS20" i="16"/>
  <c r="AR20" i="16"/>
  <c r="AP24" i="16"/>
  <c r="AO24" i="16"/>
  <c r="AN24" i="16"/>
  <c r="AM24" i="16"/>
  <c r="AK24" i="16"/>
  <c r="AJ24" i="16"/>
  <c r="AI24" i="16"/>
  <c r="AP20" i="16"/>
  <c r="AO20" i="16"/>
  <c r="AN20" i="16"/>
  <c r="AM20" i="16"/>
  <c r="AK20" i="16"/>
  <c r="AJ20" i="16"/>
  <c r="AI20" i="16"/>
  <c r="CJ14" i="16"/>
  <c r="CI14" i="16"/>
  <c r="CH14" i="16"/>
  <c r="CG14" i="16"/>
  <c r="CF14" i="16"/>
  <c r="CE14" i="16"/>
  <c r="CD14" i="16"/>
  <c r="CC14" i="16"/>
  <c r="CB14" i="16"/>
  <c r="CA14" i="16"/>
  <c r="BZ14" i="16"/>
  <c r="BY14" i="16"/>
  <c r="BX14" i="16"/>
  <c r="BW14" i="16"/>
  <c r="BV14" i="16"/>
  <c r="BU14" i="16"/>
  <c r="BT14" i="16"/>
  <c r="BS14" i="16"/>
  <c r="BR14" i="16"/>
  <c r="BQ14" i="16"/>
  <c r="BP14" i="16"/>
  <c r="BO14" i="16"/>
  <c r="BW12" i="16"/>
  <c r="BV12" i="16"/>
  <c r="BU12" i="16"/>
  <c r="BT12" i="16"/>
  <c r="BS12" i="16"/>
  <c r="BR12" i="16"/>
  <c r="BQ12" i="16"/>
  <c r="BP12" i="16"/>
  <c r="S6" i="16"/>
  <c r="R6" i="16"/>
  <c r="Q6" i="16"/>
  <c r="O6" i="16"/>
  <c r="P6" i="16"/>
  <c r="N6" i="16"/>
  <c r="Y4" i="16"/>
  <c r="X4" i="16"/>
  <c r="U4" i="16"/>
  <c r="T4" i="16"/>
  <c r="Q4" i="16"/>
  <c r="BL50" i="10"/>
  <c r="BL50" i="17" s="1"/>
  <c r="BL44" i="10"/>
  <c r="BL44" i="17" s="1"/>
  <c r="BW44" i="10"/>
  <c r="BW44" i="16" s="1"/>
  <c r="BW47" i="10"/>
  <c r="BW47" i="17" s="1"/>
  <c r="AL40" i="10"/>
  <c r="AL36" i="10"/>
  <c r="AL36" i="16" s="1"/>
  <c r="AL32" i="10"/>
  <c r="AL32" i="17" s="1"/>
  <c r="AL28" i="10"/>
  <c r="AL28" i="16" s="1"/>
  <c r="AL24" i="10"/>
  <c r="AL24" i="16" s="1"/>
  <c r="AL20" i="10"/>
  <c r="AL20" i="16" s="1"/>
  <c r="CP40" i="10"/>
  <c r="CP36" i="10"/>
  <c r="CP32" i="10"/>
  <c r="CP28" i="10"/>
  <c r="CP24" i="10"/>
  <c r="CP20" i="10"/>
  <c r="BL47" i="10"/>
  <c r="BL47" i="17" s="1"/>
  <c r="BB20" i="10"/>
  <c r="BB20" i="16" s="1"/>
  <c r="BB40" i="10"/>
  <c r="BB40" i="16" s="1"/>
  <c r="BB36" i="10"/>
  <c r="BB36" i="17" s="1"/>
  <c r="BB32" i="10"/>
  <c r="BB32" i="16" s="1"/>
  <c r="BB28" i="10"/>
  <c r="AL24" i="17" l="1"/>
  <c r="BB40" i="17"/>
  <c r="AL36" i="17"/>
  <c r="BB32" i="17"/>
  <c r="AL28" i="17"/>
  <c r="BB20" i="17"/>
  <c r="AL20" i="17"/>
  <c r="BW44" i="17"/>
  <c r="AL32" i="16"/>
  <c r="BB28" i="16"/>
  <c r="AL40" i="16"/>
  <c r="BB36" i="16"/>
  <c r="CB50" i="10"/>
  <c r="BB24" i="16"/>
  <c r="BW47" i="16"/>
  <c r="BL47" i="16"/>
  <c r="BL50" i="16"/>
  <c r="BL44" i="16"/>
  <c r="CP50" i="10" l="1"/>
  <c r="CB50" i="17"/>
  <c r="CB50" i="16"/>
</calcChain>
</file>

<file path=xl/sharedStrings.xml><?xml version="1.0" encoding="utf-8"?>
<sst xmlns="http://schemas.openxmlformats.org/spreadsheetml/2006/main" count="127" uniqueCount="52">
  <si>
    <t>東亜道路工業株式会社</t>
    <rPh sb="0" eb="2">
      <t>トウア</t>
    </rPh>
    <rPh sb="2" eb="4">
      <t>ドウロ</t>
    </rPh>
    <rPh sb="4" eb="6">
      <t>コウギョウ</t>
    </rPh>
    <rPh sb="6" eb="10">
      <t>カブシキガイシャ</t>
    </rPh>
    <phoneticPr fontId="1"/>
  </si>
  <si>
    <t>請　求　書（請求者控）</t>
    <rPh sb="0" eb="1">
      <t>ショウ</t>
    </rPh>
    <rPh sb="2" eb="3">
      <t>モトム</t>
    </rPh>
    <rPh sb="4" eb="5">
      <t>ショ</t>
    </rPh>
    <rPh sb="6" eb="9">
      <t>セイキュウシャ</t>
    </rPh>
    <rPh sb="9" eb="10">
      <t>ヒカエ</t>
    </rPh>
    <phoneticPr fontId="1"/>
  </si>
  <si>
    <t>伝票№</t>
    <rPh sb="0" eb="2">
      <t>デンピョウ</t>
    </rPh>
    <phoneticPr fontId="1"/>
  </si>
  <si>
    <t>御中</t>
    <rPh sb="0" eb="2">
      <t>オンチュウ</t>
    </rPh>
    <phoneticPr fontId="1"/>
  </si>
  <si>
    <t>住所</t>
    <rPh sb="0" eb="2">
      <t>ジュウショ</t>
    </rPh>
    <phoneticPr fontId="1"/>
  </si>
  <si>
    <t>請求日</t>
    <rPh sb="0" eb="2">
      <t>セイキュウ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</si>
  <si>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</si>
  <si>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</si>
  <si>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</si>
  <si>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会社名</t>
    <rPh sb="0" eb="3">
      <t>カイシャメイ</t>
    </rPh>
    <phoneticPr fontId="1"/>
  </si>
  <si>
    <t>取引先コード</t>
    <rPh sb="0" eb="2">
      <t>トリヒキ</t>
    </rPh>
    <rPh sb="2" eb="3">
      <t>サキ</t>
    </rPh>
    <phoneticPr fontId="1"/>
  </si>
  <si>
    <t>区　分
消費税</t>
    <phoneticPr fontId="1"/>
  </si>
  <si>
    <t>310 : 10％課税（税抜）
908 : ８％軽減課税（税抜）
610 : 非課税
710 : 不課税</t>
    <phoneticPr fontId="1"/>
  </si>
  <si>
    <t>電話</t>
    <rPh sb="0" eb="2">
      <t>デンワ</t>
    </rPh>
    <phoneticPr fontId="1"/>
  </si>
  <si>
    <t>－</t>
    <phoneticPr fontId="1"/>
  </si>
  <si>
    <t>取引銀行</t>
    <rPh sb="0" eb="2">
      <t>トリヒキ</t>
    </rPh>
    <rPh sb="2" eb="4">
      <t>ギンコウ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</si>
  <si>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</si>
  <si>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</si>
  <si>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当座</t>
  </si>
  <si>
    <t>№</t>
    <phoneticPr fontId="1"/>
  </si>
  <si>
    <t>工事コード</t>
    <rPh sb="0" eb="2">
      <t>コウジ</t>
    </rPh>
    <phoneticPr fontId="1"/>
  </si>
  <si>
    <t>登録番号</t>
    <rPh sb="0" eb="2">
      <t>トウロク</t>
    </rPh>
    <rPh sb="2" eb="4">
      <t>バンゴウ</t>
    </rPh>
    <phoneticPr fontId="1"/>
  </si>
  <si>
    <r>
      <t>※作成にあたって
１．毎月末日締切で翌月３日迄に必着するよう提出して下さい。
２．当社の工事毎に作成し、内訳を添付して提出して下さい。
３．担当者から工事コードの指定があった場合には、「工事コ
　　ード」欄に記入して下さい。
４．請求額は税抜き金額と消費税額に分けて記入し、消費税区分
　　コードを「消費税区分」欄に記入して下さい。
５．税率毎の税抜請求額及び消費税額を集計し、各税率の小計欄
　　にその合計額を、又合計欄には合計請求額を記入して下さ
　　い。
６．請求者控(１枚目)を除いた、以下２枚(入力用及び請求書)に
　　住所・会社名・電話番号・振込先口座を記入し、請求者印
　　の押印したものを提出して下さい。
７. 登録番号欄には、消費税法により適格請求書発行事業者とし
　　て登録番号の通知を受けている場合、記載の登録番号</t>
    </r>
    <r>
      <rPr>
        <vertAlign val="superscript"/>
        <sz val="8"/>
        <color theme="9" tint="-0.249977111117893"/>
        <rFont val="ＭＳ 明朝"/>
        <family val="1"/>
        <charset val="128"/>
      </rPr>
      <t>※</t>
    </r>
    <r>
      <rPr>
        <sz val="8"/>
        <color theme="9" tint="-0.249977111117893"/>
        <rFont val="ＭＳ 明朝"/>
        <family val="1"/>
        <charset val="128"/>
      </rPr>
      <t xml:space="preserve">を記
　　入して下さい。
※ 番号の記入例”T9-9999-9999-9999”又は”T9999999999999”
</t>
    </r>
    <rPh sb="1" eb="3">
      <t>サクセイ</t>
    </rPh>
    <rPh sb="11" eb="13">
      <t>マイツキ</t>
    </rPh>
    <rPh sb="13" eb="15">
      <t>マツジツ</t>
    </rPh>
    <rPh sb="15" eb="17">
      <t>シメキ</t>
    </rPh>
    <rPh sb="18" eb="20">
      <t>ヨクゲツ</t>
    </rPh>
    <rPh sb="21" eb="22">
      <t>ヒ</t>
    </rPh>
    <rPh sb="22" eb="23">
      <t>マデ</t>
    </rPh>
    <rPh sb="24" eb="26">
      <t>ヒッチャク</t>
    </rPh>
    <rPh sb="30" eb="32">
      <t>テイシュツ</t>
    </rPh>
    <rPh sb="34" eb="35">
      <t>クダ</t>
    </rPh>
    <rPh sb="41" eb="43">
      <t>トウシャ</t>
    </rPh>
    <rPh sb="44" eb="46">
      <t>コウジ</t>
    </rPh>
    <rPh sb="46" eb="47">
      <t>ゴト</t>
    </rPh>
    <rPh sb="48" eb="50">
      <t>サクセイ</t>
    </rPh>
    <rPh sb="52" eb="54">
      <t>ウチワケ</t>
    </rPh>
    <rPh sb="55" eb="57">
      <t>テンプ</t>
    </rPh>
    <rPh sb="59" eb="61">
      <t>テイシュツ</t>
    </rPh>
    <rPh sb="63" eb="64">
      <t>クダ</t>
    </rPh>
    <rPh sb="70" eb="73">
      <t>タントウシャ</t>
    </rPh>
    <rPh sb="75" eb="77">
      <t>コウジ</t>
    </rPh>
    <rPh sb="81" eb="83">
      <t>シテイ</t>
    </rPh>
    <rPh sb="87" eb="89">
      <t>バアイ</t>
    </rPh>
    <rPh sb="104" eb="106">
      <t>キニュウ</t>
    </rPh>
    <rPh sb="108" eb="109">
      <t>クダ</t>
    </rPh>
    <rPh sb="115" eb="117">
      <t>セイキュウ</t>
    </rPh>
    <rPh sb="117" eb="118">
      <t>ガク</t>
    </rPh>
    <rPh sb="119" eb="120">
      <t>ゼイ</t>
    </rPh>
    <rPh sb="120" eb="121">
      <t>ヌ</t>
    </rPh>
    <rPh sb="122" eb="124">
      <t>キンガク</t>
    </rPh>
    <rPh sb="125" eb="128">
      <t>ショウヒゼイ</t>
    </rPh>
    <rPh sb="128" eb="129">
      <t>ガク</t>
    </rPh>
    <rPh sb="130" eb="131">
      <t>ワ</t>
    </rPh>
    <rPh sb="133" eb="135">
      <t>キニュウ</t>
    </rPh>
    <rPh sb="137" eb="140">
      <t>ショウヒゼイ</t>
    </rPh>
    <rPh sb="140" eb="142">
      <t>クブン</t>
    </rPh>
    <rPh sb="150" eb="153">
      <t>ショウヒゼイ</t>
    </rPh>
    <rPh sb="156" eb="157">
      <t>ラン</t>
    </rPh>
    <rPh sb="158" eb="160">
      <t>キニュウ</t>
    </rPh>
    <rPh sb="162" eb="163">
      <t>クダ</t>
    </rPh>
    <rPh sb="169" eb="171">
      <t>ゼイリツ</t>
    </rPh>
    <rPh sb="171" eb="172">
      <t>ゴト</t>
    </rPh>
    <rPh sb="173" eb="174">
      <t>ゼイ</t>
    </rPh>
    <rPh sb="174" eb="175">
      <t>ヌ</t>
    </rPh>
    <rPh sb="175" eb="177">
      <t>セイキュウ</t>
    </rPh>
    <rPh sb="177" eb="178">
      <t>ガク</t>
    </rPh>
    <rPh sb="178" eb="179">
      <t>オヨ</t>
    </rPh>
    <rPh sb="180" eb="183">
      <t>ショウヒゼイ</t>
    </rPh>
    <rPh sb="183" eb="184">
      <t>ガク</t>
    </rPh>
    <rPh sb="185" eb="187">
      <t>シュウケイ</t>
    </rPh>
    <rPh sb="189" eb="190">
      <t>カク</t>
    </rPh>
    <rPh sb="190" eb="192">
      <t>ゼイリツ</t>
    </rPh>
    <rPh sb="195" eb="196">
      <t>ラン</t>
    </rPh>
    <rPh sb="202" eb="204">
      <t>ゴウケイ</t>
    </rPh>
    <rPh sb="204" eb="205">
      <t>ガク</t>
    </rPh>
    <rPh sb="207" eb="208">
      <t>マタ</t>
    </rPh>
    <rPh sb="213" eb="215">
      <t>ゴウケイ</t>
    </rPh>
    <rPh sb="215" eb="217">
      <t>セイキュウ</t>
    </rPh>
    <rPh sb="217" eb="218">
      <t>ガク</t>
    </rPh>
    <rPh sb="219" eb="221">
      <t>キニュウ</t>
    </rPh>
    <rPh sb="233" eb="236">
      <t>セイキュウシャ</t>
    </rPh>
    <rPh sb="236" eb="237">
      <t>ヒカ</t>
    </rPh>
    <rPh sb="239" eb="241">
      <t>マイメ</t>
    </rPh>
    <rPh sb="243" eb="244">
      <t>ノゾ</t>
    </rPh>
    <rPh sb="247" eb="249">
      <t>イカ</t>
    </rPh>
    <rPh sb="250" eb="251">
      <t>マイ</t>
    </rPh>
    <rPh sb="252" eb="255">
      <t>ニュウリョクヨウ</t>
    </rPh>
    <rPh sb="255" eb="256">
      <t>オヨ</t>
    </rPh>
    <rPh sb="257" eb="260">
      <t>セイキュウショ</t>
    </rPh>
    <rPh sb="265" eb="267">
      <t>ジュウショ</t>
    </rPh>
    <rPh sb="268" eb="271">
      <t>カイシャメイ</t>
    </rPh>
    <rPh sb="272" eb="274">
      <t>デンワ</t>
    </rPh>
    <rPh sb="274" eb="276">
      <t>バンゴウ</t>
    </rPh>
    <rPh sb="277" eb="279">
      <t>フリコミ</t>
    </rPh>
    <rPh sb="279" eb="280">
      <t>サキ</t>
    </rPh>
    <rPh sb="280" eb="282">
      <t>コウザ</t>
    </rPh>
    <rPh sb="283" eb="285">
      <t>キニュウ</t>
    </rPh>
    <rPh sb="287" eb="289">
      <t>セイキュウ</t>
    </rPh>
    <rPh sb="289" eb="290">
      <t>シャ</t>
    </rPh>
    <rPh sb="290" eb="291">
      <t>イン</t>
    </rPh>
    <rPh sb="295" eb="297">
      <t>オウイン</t>
    </rPh>
    <rPh sb="302" eb="304">
      <t>テイシュツ</t>
    </rPh>
    <rPh sb="306" eb="307">
      <t>クダ</t>
    </rPh>
    <rPh sb="314" eb="316">
      <t>トウロク</t>
    </rPh>
    <rPh sb="316" eb="318">
      <t>バンゴウ</t>
    </rPh>
    <rPh sb="318" eb="319">
      <t>ラン</t>
    </rPh>
    <rPh sb="322" eb="325">
      <t>ショウヒゼイ</t>
    </rPh>
    <rPh sb="325" eb="326">
      <t>ホウ</t>
    </rPh>
    <rPh sb="329" eb="331">
      <t>テキカク</t>
    </rPh>
    <rPh sb="331" eb="333">
      <t>セイキュウ</t>
    </rPh>
    <rPh sb="333" eb="334">
      <t>ショ</t>
    </rPh>
    <rPh sb="334" eb="336">
      <t>ハッコウ</t>
    </rPh>
    <rPh sb="345" eb="347">
      <t>トウロク</t>
    </rPh>
    <rPh sb="347" eb="349">
      <t>バンゴウ</t>
    </rPh>
    <rPh sb="350" eb="352">
      <t>ツウチ</t>
    </rPh>
    <rPh sb="353" eb="354">
      <t>ウ</t>
    </rPh>
    <rPh sb="358" eb="360">
      <t>バアイ</t>
    </rPh>
    <rPh sb="361" eb="363">
      <t>キサイ</t>
    </rPh>
    <rPh sb="364" eb="366">
      <t>トウロク</t>
    </rPh>
    <rPh sb="366" eb="368">
      <t>バンゴウ</t>
    </rPh>
    <rPh sb="377" eb="378">
      <t>クダ</t>
    </rPh>
    <rPh sb="384" eb="386">
      <t>バンゴウ</t>
    </rPh>
    <rPh sb="387" eb="389">
      <t>キニュウ</t>
    </rPh>
    <rPh sb="389" eb="390">
      <t>レイ</t>
    </rPh>
    <rPh sb="409" eb="410">
      <t>マタ</t>
    </rPh>
    <phoneticPr fontId="1"/>
  </si>
  <si>
    <t>消費税区分</t>
    <rPh sb="0" eb="3">
      <t>ショウヒゼイ</t>
    </rPh>
    <rPh sb="3" eb="5">
      <t>クブン</t>
    </rPh>
    <phoneticPr fontId="1"/>
  </si>
  <si>
    <t>数 量</t>
    <rPh sb="0" eb="1">
      <t>カズ</t>
    </rPh>
    <rPh sb="2" eb="3">
      <t>リョウ</t>
    </rPh>
    <phoneticPr fontId="1"/>
  </si>
  <si>
    <t>少数</t>
    <rPh sb="0" eb="2">
      <t>ショウスウ</t>
    </rPh>
    <phoneticPr fontId="1"/>
  </si>
  <si>
    <t>単 価</t>
    <rPh sb="0" eb="1">
      <t>タン</t>
    </rPh>
    <rPh sb="2" eb="3">
      <t>アタイ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</si>
  <si>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</si>
  <si>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消費税額</t>
    <rPh sb="0" eb="3">
      <t>ショウヒゼイ</t>
    </rPh>
    <rPh sb="3" eb="4">
      <t>ガク</t>
    </rPh>
    <phoneticPr fontId="1"/>
  </si>
  <si>
    <t>摘　　　　　　　　　要</t>
    <rPh sb="0" eb="1">
      <t>テキ</t>
    </rPh>
    <rPh sb="10" eb="11">
      <t>ヨウ</t>
    </rPh>
    <phoneticPr fontId="1"/>
  </si>
  <si>
    <t>税率確認</t>
    <rPh sb="0" eb="2">
      <t>ゼイリツ</t>
    </rPh>
    <rPh sb="2" eb="4">
      <t>カクニン</t>
    </rPh>
    <phoneticPr fontId="1"/>
  </si>
  <si>
    <t>10％対象計</t>
    <rPh sb="3" eb="5">
      <t>タイショウ</t>
    </rPh>
    <rPh sb="5" eb="6">
      <t>ケイ</t>
    </rPh>
    <phoneticPr fontId="1"/>
  </si>
  <si>
    <t>８％対象計</t>
    <rPh sb="2" eb="4">
      <t>タイショウ</t>
    </rPh>
    <rPh sb="4" eb="5">
      <t>ケイ</t>
    </rPh>
    <phoneticPr fontId="1"/>
  </si>
  <si>
    <t>合計</t>
    <rPh sb="0" eb="2">
      <t>ゴウケイ</t>
    </rPh>
    <phoneticPr fontId="1"/>
  </si>
  <si>
    <t>請　求　書（入力用）</t>
    <rPh sb="0" eb="1">
      <t>ショウ</t>
    </rPh>
    <rPh sb="2" eb="3">
      <t>モトム</t>
    </rPh>
    <rPh sb="4" eb="5">
      <t>ショ</t>
    </rPh>
    <rPh sb="6" eb="8">
      <t>ニュウリョク</t>
    </rPh>
    <rPh sb="8" eb="9">
      <t>ヨウ</t>
    </rPh>
    <phoneticPr fontId="1"/>
  </si>
  <si>
    <t>(注文書№</t>
    <phoneticPr fontId="1"/>
  </si>
  <si>
    <t>)</t>
    <phoneticPr fontId="1"/>
  </si>
  <si>
    <t>請求金額</t>
    <rPh sb="0" eb="2">
      <t>セイキュウ</t>
    </rPh>
    <rPh sb="2" eb="4">
      <t>キンガク</t>
    </rPh>
    <phoneticPr fontId="1"/>
  </si>
  <si>
    <t>保留金</t>
    <rPh sb="0" eb="2">
      <t>ホリュウ</t>
    </rPh>
    <rPh sb="2" eb="3">
      <t>キン</t>
    </rPh>
    <phoneticPr fontId="1"/>
  </si>
  <si>
    <t>保留金解除額</t>
    <rPh sb="0" eb="2">
      <t>ホリュウ</t>
    </rPh>
    <rPh sb="2" eb="3">
      <t>キン</t>
    </rPh>
    <rPh sb="3" eb="5">
      <t>カイジョ</t>
    </rPh>
    <rPh sb="5" eb="6">
      <t>ガク</t>
    </rPh>
    <phoneticPr fontId="1"/>
  </si>
  <si>
    <t>貸方組織コード</t>
    <rPh sb="0" eb="2">
      <t>カシカタ</t>
    </rPh>
    <rPh sb="2" eb="4">
      <t>ソシキ</t>
    </rPh>
    <phoneticPr fontId="1"/>
  </si>
  <si>
    <t>相殺金額</t>
    <rPh sb="0" eb="2">
      <t>ソウサイ</t>
    </rPh>
    <rPh sb="2" eb="4">
      <t>キンガク</t>
    </rPh>
    <phoneticPr fontId="1"/>
  </si>
  <si>
    <t>貸方組織名称</t>
    <rPh sb="0" eb="2">
      <t>カシカタ</t>
    </rPh>
    <rPh sb="2" eb="4">
      <t>ソシキ</t>
    </rPh>
    <rPh sb="4" eb="6">
      <t>メイショウ</t>
    </rPh>
    <phoneticPr fontId="1"/>
  </si>
  <si>
    <t>差引支払額</t>
    <rPh sb="0" eb="1">
      <t>サ</t>
    </rPh>
    <rPh sb="1" eb="2">
      <t>ヒ</t>
    </rPh>
    <rPh sb="2" eb="4">
      <t>シハライ</t>
    </rPh>
    <rPh sb="4" eb="5">
      <t>ガク</t>
    </rPh>
    <phoneticPr fontId="1"/>
  </si>
  <si>
    <t>組織コード</t>
    <rPh sb="0" eb="2">
      <t>ソシキ</t>
    </rPh>
    <phoneticPr fontId="1"/>
  </si>
  <si>
    <t>科目コード</t>
    <rPh sb="0" eb="2">
      <t>カモク</t>
    </rPh>
    <phoneticPr fontId="1"/>
  </si>
  <si>
    <t>工場区分</t>
    <rPh sb="0" eb="2">
      <t>コウジョウ</t>
    </rPh>
    <rPh sb="2" eb="4">
      <t>クブン</t>
    </rPh>
    <phoneticPr fontId="1"/>
  </si>
  <si>
    <t>組織名称</t>
    <rPh sb="0" eb="2">
      <t>ソシキ</t>
    </rPh>
    <rPh sb="2" eb="4">
      <t>メイショウ</t>
    </rPh>
    <phoneticPr fontId="1"/>
  </si>
  <si>
    <t>科目名称</t>
    <rPh sb="0" eb="2">
      <t>カモク</t>
    </rPh>
    <rPh sb="2" eb="4">
      <t>メイショウ</t>
    </rPh>
    <phoneticPr fontId="1"/>
  </si>
  <si>
    <t>摘要コード</t>
    <rPh sb="0" eb="2">
      <t>テキヨウ</t>
    </rPh>
    <phoneticPr fontId="1"/>
  </si>
  <si>
    <r>
      <rPr>
        <i/>
        <sz val="9"/>
        <color theme="9" tint="-0.249977111117893"/>
        <rFont val="ＭＳ 明朝"/>
        <family val="1"/>
        <charset val="128"/>
      </rPr>
      <t>検</t>
    </r>
    <r>
      <rPr>
        <sz val="9"/>
        <color theme="9" tint="-0.249977111117893"/>
        <rFont val="ＭＳ 明朝"/>
        <family val="1"/>
        <charset val="128"/>
      </rPr>
      <t xml:space="preserve"> 印</t>
    </r>
    <rPh sb="0" eb="1">
      <t>ケン</t>
    </rPh>
    <rPh sb="2" eb="3">
      <t>イン</t>
    </rPh>
    <phoneticPr fontId="1"/>
  </si>
  <si>
    <t>請 　求　 書</t>
    <rPh sb="0" eb="1">
      <t>ショウ</t>
    </rPh>
    <rPh sb="3" eb="4">
      <t>モトム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</si>
</sst>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_ "/>
    <numFmt numFmtId="177" formatCode="0.0%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9" tint="-0.249977111117893"/>
      <name val="ＭＳ 明朝"/>
      <family val="1"/>
      <charset val="128"/>
    </font>
    <font>
      <sz val="18"/>
      <color theme="9" tint="-0.249977111117893"/>
      <name val="HG丸ｺﾞｼｯｸM-PRO"/>
      <family val="3"/>
      <charset val="128"/>
    </font>
    <font>
      <sz val="7"/>
      <color theme="9" tint="-0.249977111117893"/>
      <name val="ＭＳ 明朝"/>
      <family val="1"/>
      <charset val="128"/>
    </font>
    <font>
      <sz val="10"/>
      <color theme="9" tint="-0.249977111117893"/>
      <name val="ＭＳ 明朝"/>
      <family val="1"/>
      <charset val="128"/>
    </font>
    <font>
      <sz val="8"/>
      <color theme="9" tint="-0.249977111117893"/>
      <name val="ＭＳ 明朝"/>
      <family val="1"/>
      <charset val="128"/>
    </font>
    <font>
      <sz val="12"/>
      <color theme="9" tint="-0.249977111117893"/>
      <name val="ＭＳ 明朝"/>
      <family val="1"/>
      <charset val="128"/>
    </font>
    <font>
      <sz val="14"/>
      <color theme="9" tint="-0.249977111117893"/>
      <name val="ＭＳ 明朝"/>
      <family val="1"/>
      <charset val="128"/>
    </font>
    <font>
      <i/>
      <sz val="9"/>
      <color theme="9" tint="-0.249977111117893"/>
      <name val="ＭＳ 明朝"/>
      <family val="1"/>
      <charset val="128"/>
    </font>
    <font>
      <sz val="11"/>
      <color theme="9" tint="-0.249977111117893"/>
      <name val="游ゴシック"/>
      <family val="2"/>
      <charset val="128"/>
      <scheme val="minor"/>
    </font>
    <font>
      <vertAlign val="superscript"/>
      <sz val="8"/>
      <color theme="9" tint="-0.249977111117893"/>
      <name val="ＭＳ 明朝"/>
      <family val="1"/>
      <charset val="128"/>
    </font>
    <font>
      <b/>
      <sz val="9"/>
      <color theme="9" tint="-0.249977111117893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4506668294322"/>
      </left>
      <right style="hair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hair">
        <color theme="9" tint="0.39994506668294322"/>
      </left>
      <right style="hair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hair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hair">
        <color theme="9" tint="0.39994506668294322"/>
      </right>
      <top style="thin">
        <color theme="9" tint="0.39994506668294322"/>
      </top>
      <bottom/>
      <diagonal/>
    </border>
    <border>
      <left style="hair">
        <color theme="9" tint="0.39994506668294322"/>
      </left>
      <right style="hair">
        <color theme="9" tint="0.39994506668294322"/>
      </right>
      <top style="thin">
        <color theme="9" tint="0.39994506668294322"/>
      </top>
      <bottom/>
      <diagonal/>
    </border>
    <border>
      <left style="hair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/>
      <top style="thin">
        <color theme="9" tint="0.39994506668294322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hair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7558519241921"/>
      </bottom>
      <diagonal/>
    </border>
    <border>
      <left/>
      <right/>
      <top style="thin">
        <color theme="9" tint="0.39991454817346722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1454817346722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4506668294322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4506668294322"/>
      </bottom>
      <diagonal/>
    </border>
    <border>
      <left/>
      <right style="hair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/>
      <right/>
      <top/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medium">
        <color theme="9" tint="0.39991454817346722"/>
      </left>
      <right style="hair">
        <color theme="9" tint="0.39994506668294322"/>
      </right>
      <top style="medium">
        <color theme="9" tint="0.39991454817346722"/>
      </top>
      <bottom style="medium">
        <color theme="9" tint="0.39991454817346722"/>
      </bottom>
      <diagonal/>
    </border>
    <border>
      <left style="hair">
        <color theme="9" tint="0.39994506668294322"/>
      </left>
      <right style="hair">
        <color theme="9" tint="0.39994506668294322"/>
      </right>
      <top style="medium">
        <color theme="9" tint="0.39991454817346722"/>
      </top>
      <bottom style="medium">
        <color theme="9" tint="0.39991454817346722"/>
      </bottom>
      <diagonal/>
    </border>
    <border>
      <left style="hair">
        <color theme="9" tint="0.39994506668294322"/>
      </left>
      <right style="medium">
        <color theme="9" tint="0.39991454817346722"/>
      </right>
      <top style="medium">
        <color theme="9" tint="0.39991454817346722"/>
      </top>
      <bottom style="medium">
        <color theme="9" tint="0.39991454817346722"/>
      </bottom>
      <diagonal/>
    </border>
    <border>
      <left style="thin">
        <color theme="9" tint="0.39988402966399123"/>
      </left>
      <right style="hair">
        <color theme="9" tint="0.39994506668294322"/>
      </right>
      <top style="thin">
        <color theme="9" tint="0.39988402966399123"/>
      </top>
      <bottom style="thin">
        <color theme="9" tint="0.39988402966399123"/>
      </bottom>
      <diagonal/>
    </border>
    <border>
      <left style="hair">
        <color theme="9" tint="0.39994506668294322"/>
      </left>
      <right style="hair">
        <color theme="9" tint="0.39994506668294322"/>
      </right>
      <top style="thin">
        <color theme="9" tint="0.39988402966399123"/>
      </top>
      <bottom style="thin">
        <color theme="9" tint="0.39988402966399123"/>
      </bottom>
      <diagonal/>
    </border>
    <border>
      <left style="hair">
        <color theme="9" tint="0.39994506668294322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7558519241921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/>
      <bottom style="thin">
        <color theme="9" tint="0.39988402966399123"/>
      </bottom>
      <diagonal/>
    </border>
    <border>
      <left style="thin">
        <color theme="9" tint="0.39988402966399123"/>
      </left>
      <right/>
      <top/>
      <bottom style="thin">
        <color theme="9" tint="0.39988402966399123"/>
      </bottom>
      <diagonal/>
    </border>
    <border>
      <left/>
      <right style="thin">
        <color theme="9" tint="0.39988402966399123"/>
      </right>
      <top/>
      <bottom style="thin">
        <color theme="9" tint="0.39988402966399123"/>
      </bottom>
      <diagonal/>
    </border>
    <border>
      <left style="thin">
        <color theme="9" tint="0.39985351115451523"/>
      </left>
      <right/>
      <top style="thin">
        <color theme="9" tint="0.39985351115451523"/>
      </top>
      <bottom style="thin">
        <color theme="9" tint="0.39985351115451523"/>
      </bottom>
      <diagonal/>
    </border>
    <border>
      <left/>
      <right/>
      <top style="thin">
        <color theme="9" tint="0.39985351115451523"/>
      </top>
      <bottom style="thin">
        <color theme="9" tint="0.39985351115451523"/>
      </bottom>
      <diagonal/>
    </border>
    <border>
      <left/>
      <right style="thin">
        <color theme="9" tint="0.39985351115451523"/>
      </right>
      <top style="thin">
        <color theme="9" tint="0.39985351115451523"/>
      </top>
      <bottom style="thin">
        <color theme="9" tint="0.39985351115451523"/>
      </bottom>
      <diagonal/>
    </border>
    <border>
      <left style="thin">
        <color theme="9" tint="0.39985351115451523"/>
      </left>
      <right/>
      <top/>
      <bottom/>
      <diagonal/>
    </border>
    <border>
      <left style="thin">
        <color theme="9" tint="0.39988402966399123"/>
      </left>
      <right/>
      <top style="thin">
        <color theme="9" tint="0.39988402966399123"/>
      </top>
      <bottom/>
      <diagonal/>
    </border>
    <border>
      <left/>
      <right/>
      <top style="thin">
        <color theme="9" tint="0.39988402966399123"/>
      </top>
      <bottom/>
      <diagonal/>
    </border>
    <border>
      <left/>
      <right style="thin">
        <color theme="9" tint="0.39988402966399123"/>
      </right>
      <top style="thin">
        <color theme="9" tint="0.39988402966399123"/>
      </top>
      <bottom/>
      <diagonal/>
    </border>
    <border>
      <left style="medium">
        <color theme="9" tint="0.39982299264503923"/>
      </left>
      <right/>
      <top style="medium">
        <color theme="9" tint="0.39982299264503923"/>
      </top>
      <bottom/>
      <diagonal/>
    </border>
    <border>
      <left/>
      <right/>
      <top style="medium">
        <color theme="9" tint="0.39982299264503923"/>
      </top>
      <bottom/>
      <diagonal/>
    </border>
    <border>
      <left/>
      <right style="medium">
        <color theme="9" tint="0.39982299264503923"/>
      </right>
      <top style="medium">
        <color theme="9" tint="0.39982299264503923"/>
      </top>
      <bottom/>
      <diagonal/>
    </border>
    <border>
      <left style="medium">
        <color theme="9" tint="0.39982299264503923"/>
      </left>
      <right/>
      <top/>
      <bottom style="medium">
        <color theme="9" tint="0.39982299264503923"/>
      </bottom>
      <diagonal/>
    </border>
    <border>
      <left/>
      <right/>
      <top/>
      <bottom style="medium">
        <color theme="9" tint="0.39982299264503923"/>
      </bottom>
      <diagonal/>
    </border>
    <border>
      <left/>
      <right style="medium">
        <color theme="9" tint="0.39982299264503923"/>
      </right>
      <top/>
      <bottom style="medium">
        <color theme="9" tint="0.39982299264503923"/>
      </bottom>
      <diagonal/>
    </border>
    <border>
      <left style="medium">
        <color theme="9" tint="0.39982299264503923"/>
      </left>
      <right/>
      <top/>
      <bottom/>
      <diagonal/>
    </border>
    <border>
      <left style="thin">
        <color theme="9" tint="0.39985351115451523"/>
      </left>
      <right style="thin">
        <color theme="9" tint="0.39985351115451523"/>
      </right>
      <top style="thin">
        <color theme="9" tint="0.39985351115451523"/>
      </top>
      <bottom/>
      <diagonal/>
    </border>
    <border>
      <left style="thin">
        <color theme="9" tint="0.39985351115451523"/>
      </left>
      <right style="thin">
        <color theme="9" tint="0.39985351115451523"/>
      </right>
      <top/>
      <bottom/>
      <diagonal/>
    </border>
    <border>
      <left style="thin">
        <color theme="9" tint="0.39985351115451523"/>
      </left>
      <right style="thin">
        <color theme="9" tint="0.39985351115451523"/>
      </right>
      <top/>
      <bottom style="thin">
        <color theme="9" tint="0.39985351115451523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7558519241921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/>
      <diagonal/>
    </border>
    <border>
      <left/>
      <right/>
      <top style="thin">
        <color theme="9" tint="0.39991454817346722"/>
      </top>
      <bottom/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/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medium">
        <color theme="9" tint="0.39988402966399123"/>
      </left>
      <right/>
      <top style="medium">
        <color theme="9" tint="0.39988402966399123"/>
      </top>
      <bottom/>
      <diagonal/>
    </border>
    <border>
      <left/>
      <right/>
      <top style="medium">
        <color theme="9" tint="0.39988402966399123"/>
      </top>
      <bottom/>
      <diagonal/>
    </border>
    <border>
      <left/>
      <right style="medium">
        <color theme="9" tint="0.39988402966399123"/>
      </right>
      <top style="medium">
        <color theme="9" tint="0.39988402966399123"/>
      </top>
      <bottom/>
      <diagonal/>
    </border>
    <border>
      <left style="medium">
        <color theme="9" tint="0.39988402966399123"/>
      </left>
      <right/>
      <top/>
      <bottom style="medium">
        <color theme="9" tint="0.39988402966399123"/>
      </bottom>
      <diagonal/>
    </border>
    <border>
      <left/>
      <right/>
      <top/>
      <bottom style="medium">
        <color theme="9" tint="0.39988402966399123"/>
      </bottom>
      <diagonal/>
    </border>
    <border>
      <left/>
      <right style="medium">
        <color theme="9" tint="0.39988402966399123"/>
      </right>
      <top/>
      <bottom style="medium">
        <color theme="9" tint="0.39988402966399123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vertical="center" shrinkToFit="1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0" borderId="5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>
      <alignment vertical="center"/>
    </xf>
    <xf numFmtId="0" fontId="2" fillId="0" borderId="3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12" fillId="0" borderId="0" xfId="0" applyFont="1">
      <alignment vertical="center"/>
    </xf>
    <xf numFmtId="0" fontId="10" fillId="0" borderId="6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2" fillId="0" borderId="40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177" fontId="2" fillId="0" borderId="0" xfId="2" applyNumberFormat="1" applyFont="1" applyBorder="1" applyAlignment="1">
      <alignment horizontal="center" vertical="center" shrinkToFit="1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6" xfId="0" applyFont="1" applyBorder="1">
      <alignment vertical="center"/>
    </xf>
    <xf numFmtId="3" fontId="2" fillId="0" borderId="11" xfId="1" applyNumberFormat="1" applyFont="1" applyBorder="1" applyAlignment="1" applyProtection="1">
      <alignment vertical="center"/>
      <protection locked="0"/>
    </xf>
    <xf numFmtId="3" fontId="2" fillId="0" borderId="9" xfId="1" applyNumberFormat="1" applyFont="1" applyBorder="1" applyAlignment="1" applyProtection="1">
      <alignment vertical="center"/>
      <protection locked="0"/>
    </xf>
    <xf numFmtId="3" fontId="2" fillId="0" borderId="10" xfId="1" applyNumberFormat="1" applyFont="1" applyBorder="1" applyAlignment="1" applyProtection="1">
      <alignment vertical="center"/>
      <protection locked="0"/>
    </xf>
    <xf numFmtId="176" fontId="2" fillId="0" borderId="18" xfId="1" applyNumberFormat="1" applyFont="1" applyBorder="1" applyAlignment="1" applyProtection="1">
      <alignment vertical="center"/>
      <protection locked="0"/>
    </xf>
    <xf numFmtId="176" fontId="2" fillId="0" borderId="2" xfId="1" applyNumberFormat="1" applyFont="1" applyBorder="1" applyAlignment="1" applyProtection="1">
      <alignment vertical="center"/>
      <protection locked="0"/>
    </xf>
    <xf numFmtId="176" fontId="2" fillId="0" borderId="19" xfId="1" applyNumberFormat="1" applyFont="1" applyBorder="1" applyAlignment="1" applyProtection="1">
      <alignment vertical="center"/>
      <protection locked="0"/>
    </xf>
    <xf numFmtId="3" fontId="2" fillId="2" borderId="18" xfId="1" applyNumberFormat="1" applyFont="1" applyFill="1" applyBorder="1" applyAlignment="1">
      <alignment vertical="center"/>
    </xf>
    <xf numFmtId="3" fontId="2" fillId="2" borderId="2" xfId="1" applyNumberFormat="1" applyFont="1" applyFill="1" applyBorder="1" applyAlignment="1">
      <alignment vertical="center"/>
    </xf>
    <xf numFmtId="3" fontId="2" fillId="2" borderId="19" xfId="1" applyNumberFormat="1" applyFont="1" applyFill="1" applyBorder="1" applyAlignment="1">
      <alignment vertical="center"/>
    </xf>
    <xf numFmtId="3" fontId="2" fillId="0" borderId="18" xfId="1" applyNumberFormat="1" applyFont="1" applyBorder="1" applyAlignment="1" applyProtection="1">
      <alignment vertical="center"/>
      <protection locked="0"/>
    </xf>
    <xf numFmtId="3" fontId="2" fillId="0" borderId="2" xfId="1" applyNumberFormat="1" applyFont="1" applyBorder="1" applyAlignment="1" applyProtection="1">
      <alignment vertical="center"/>
      <protection locked="0"/>
    </xf>
    <xf numFmtId="3" fontId="2" fillId="0" borderId="19" xfId="1" applyNumberFormat="1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38" fontId="2" fillId="0" borderId="79" xfId="1" applyFont="1" applyBorder="1" applyAlignment="1">
      <alignment vertical="center"/>
    </xf>
    <xf numFmtId="38" fontId="2" fillId="0" borderId="80" xfId="1" applyFont="1" applyBorder="1" applyAlignment="1">
      <alignment vertical="center"/>
    </xf>
    <xf numFmtId="38" fontId="2" fillId="0" borderId="81" xfId="1" applyFont="1" applyBorder="1" applyAlignment="1">
      <alignment vertical="center"/>
    </xf>
    <xf numFmtId="38" fontId="2" fillId="0" borderId="82" xfId="1" applyFont="1" applyBorder="1" applyAlignment="1">
      <alignment vertical="center"/>
    </xf>
    <xf numFmtId="38" fontId="2" fillId="0" borderId="83" xfId="1" applyFont="1" applyBorder="1" applyAlignment="1">
      <alignment vertical="center"/>
    </xf>
    <xf numFmtId="38" fontId="2" fillId="0" borderId="84" xfId="1" applyFont="1" applyBorder="1" applyAlignment="1">
      <alignment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69" xfId="0" applyFont="1" applyBorder="1" applyAlignment="1">
      <alignment vertical="center" textRotation="255" wrapText="1" shrinkToFit="1"/>
    </xf>
    <xf numFmtId="0" fontId="10" fillId="0" borderId="70" xfId="0" applyFont="1" applyBorder="1" applyAlignment="1">
      <alignment vertical="center" textRotation="255" shrinkToFit="1"/>
    </xf>
    <xf numFmtId="0" fontId="10" fillId="0" borderId="71" xfId="0" applyFont="1" applyBorder="1" applyAlignment="1">
      <alignment vertical="center" textRotation="255" shrinkToFit="1"/>
    </xf>
    <xf numFmtId="0" fontId="10" fillId="0" borderId="72" xfId="0" applyFont="1" applyBorder="1" applyAlignment="1">
      <alignment vertical="center" textRotation="255" shrinkToFit="1"/>
    </xf>
    <xf numFmtId="0" fontId="10" fillId="0" borderId="0" xfId="0" applyFont="1" applyAlignment="1">
      <alignment vertical="center" textRotation="255" shrinkToFit="1"/>
    </xf>
    <xf numFmtId="0" fontId="10" fillId="0" borderId="73" xfId="0" applyFont="1" applyBorder="1" applyAlignment="1">
      <alignment vertical="center" textRotation="255" shrinkToFit="1"/>
    </xf>
    <xf numFmtId="0" fontId="10" fillId="0" borderId="74" xfId="0" applyFont="1" applyBorder="1" applyAlignment="1">
      <alignment vertical="center" textRotation="255" shrinkToFit="1"/>
    </xf>
    <xf numFmtId="0" fontId="10" fillId="0" borderId="75" xfId="0" applyFont="1" applyBorder="1" applyAlignment="1">
      <alignment vertical="center" textRotation="255" shrinkToFit="1"/>
    </xf>
    <xf numFmtId="0" fontId="10" fillId="0" borderId="76" xfId="0" applyFont="1" applyBorder="1" applyAlignment="1">
      <alignment vertical="center" textRotation="255" shrinkToFit="1"/>
    </xf>
    <xf numFmtId="0" fontId="2" fillId="0" borderId="69" xfId="0" applyFont="1" applyBorder="1" applyAlignment="1">
      <alignment vertical="center" wrapText="1" shrinkToFit="1"/>
    </xf>
    <xf numFmtId="0" fontId="10" fillId="0" borderId="70" xfId="0" applyFont="1" applyBorder="1" applyAlignment="1">
      <alignment vertical="center" wrapText="1" shrinkToFit="1"/>
    </xf>
    <xf numFmtId="0" fontId="10" fillId="0" borderId="71" xfId="0" applyFont="1" applyBorder="1" applyAlignment="1">
      <alignment vertical="center" wrapText="1" shrinkToFit="1"/>
    </xf>
    <xf numFmtId="0" fontId="10" fillId="0" borderId="72" xfId="0" applyFont="1" applyBorder="1" applyAlignment="1">
      <alignment vertical="center" wrapText="1" shrinkToFit="1"/>
    </xf>
    <xf numFmtId="0" fontId="10" fillId="0" borderId="0" xfId="0" applyFont="1" applyAlignment="1">
      <alignment vertical="center" wrapText="1" shrinkToFit="1"/>
    </xf>
    <xf numFmtId="0" fontId="10" fillId="0" borderId="73" xfId="0" applyFont="1" applyBorder="1" applyAlignment="1">
      <alignment vertical="center" wrapText="1" shrinkToFit="1"/>
    </xf>
    <xf numFmtId="0" fontId="10" fillId="0" borderId="74" xfId="0" applyFont="1" applyBorder="1" applyAlignment="1">
      <alignment vertical="center" wrapText="1" shrinkToFit="1"/>
    </xf>
    <xf numFmtId="0" fontId="10" fillId="0" borderId="75" xfId="0" applyFont="1" applyBorder="1" applyAlignment="1">
      <alignment vertical="center" wrapText="1" shrinkToFit="1"/>
    </xf>
    <xf numFmtId="0" fontId="10" fillId="0" borderId="76" xfId="0" applyFont="1" applyBorder="1" applyAlignment="1">
      <alignment vertical="center" wrapText="1" shrinkToFit="1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3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/>
    </xf>
    <xf numFmtId="0" fontId="2" fillId="0" borderId="14" xfId="0" quotePrefix="1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7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textRotation="255" shrinkToFit="1"/>
    </xf>
    <xf numFmtId="0" fontId="10" fillId="0" borderId="0" xfId="0" applyFont="1" applyAlignment="1">
      <alignment vertical="center" textRotation="255"/>
    </xf>
    <xf numFmtId="0" fontId="2" fillId="0" borderId="0" xfId="0" applyFont="1" applyAlignment="1">
      <alignment vertical="center" shrinkToFit="1"/>
    </xf>
    <xf numFmtId="0" fontId="2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6" fillId="0" borderId="33" xfId="0" applyFont="1" applyBorder="1" applyAlignment="1">
      <alignment vertical="top" wrapText="1" shrinkToFit="1"/>
    </xf>
    <xf numFmtId="0" fontId="6" fillId="0" borderId="16" xfId="0" applyFont="1" applyBorder="1" applyAlignment="1">
      <alignment vertical="top" wrapText="1" shrinkToFit="1"/>
    </xf>
    <xf numFmtId="0" fontId="6" fillId="0" borderId="34" xfId="0" applyFont="1" applyBorder="1" applyAlignment="1">
      <alignment vertical="top" wrapText="1" shrinkToFit="1"/>
    </xf>
    <xf numFmtId="0" fontId="6" fillId="0" borderId="31" xfId="0" applyFont="1" applyBorder="1" applyAlignment="1">
      <alignment vertical="top" wrapText="1" shrinkToFit="1"/>
    </xf>
    <xf numFmtId="0" fontId="6" fillId="0" borderId="0" xfId="0" applyFont="1" applyAlignment="1">
      <alignment vertical="top" wrapText="1" shrinkToFit="1"/>
    </xf>
    <xf numFmtId="0" fontId="6" fillId="0" borderId="32" xfId="0" applyFont="1" applyBorder="1" applyAlignment="1">
      <alignment vertical="top" wrapText="1" shrinkToFit="1"/>
    </xf>
    <xf numFmtId="0" fontId="6" fillId="0" borderId="35" xfId="0" applyFont="1" applyBorder="1" applyAlignment="1">
      <alignment vertical="top" wrapText="1" shrinkToFit="1"/>
    </xf>
    <xf numFmtId="0" fontId="6" fillId="0" borderId="30" xfId="0" applyFont="1" applyBorder="1" applyAlignment="1">
      <alignment vertical="top" wrapText="1" shrinkToFit="1"/>
    </xf>
    <xf numFmtId="0" fontId="6" fillId="0" borderId="36" xfId="0" applyFont="1" applyBorder="1" applyAlignment="1">
      <alignment vertical="top" wrapText="1" shrinkToFit="1"/>
    </xf>
    <xf numFmtId="0" fontId="6" fillId="0" borderId="2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76" fontId="2" fillId="0" borderId="18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19" xfId="1" applyNumberFormat="1" applyFont="1" applyBorder="1" applyAlignment="1">
      <alignment vertical="center"/>
    </xf>
    <xf numFmtId="3" fontId="2" fillId="0" borderId="18" xfId="1" applyNumberFormat="1" applyFont="1" applyBorder="1" applyAlignment="1">
      <alignment vertical="center"/>
    </xf>
    <xf numFmtId="3" fontId="2" fillId="0" borderId="2" xfId="1" applyNumberFormat="1" applyFont="1" applyBorder="1" applyAlignment="1">
      <alignment vertical="center"/>
    </xf>
    <xf numFmtId="3" fontId="2" fillId="0" borderId="19" xfId="1" applyNumberFormat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0" fontId="2" fillId="0" borderId="30" xfId="0" applyFont="1" applyBorder="1" applyAlignment="1">
      <alignment horizontal="distributed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3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66" xfId="0" applyFont="1" applyBorder="1" applyAlignment="1">
      <alignment vertical="center" textRotation="255" shrinkToFit="1"/>
    </xf>
    <xf numFmtId="0" fontId="10" fillId="0" borderId="66" xfId="0" applyFont="1" applyBorder="1" applyAlignment="1">
      <alignment vertical="center" textRotation="255"/>
    </xf>
    <xf numFmtId="0" fontId="10" fillId="0" borderId="67" xfId="0" applyFont="1" applyBorder="1" applyAlignment="1">
      <alignment vertical="center" textRotation="255"/>
    </xf>
    <xf numFmtId="0" fontId="2" fillId="0" borderId="66" xfId="0" applyFont="1" applyBorder="1" applyAlignment="1">
      <alignment vertical="center" shrinkToFit="1"/>
    </xf>
    <xf numFmtId="0" fontId="2" fillId="0" borderId="3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38" fontId="2" fillId="0" borderId="85" xfId="0" applyNumberFormat="1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68" xfId="0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4C7430"/>
      <color rgb="FF5E913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103532</xdr:colOff>
      <xdr:row>3</xdr:row>
      <xdr:rowOff>207065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3F5305-E517-435C-A648-ECE70BC730E0}"/>
            </a:ext>
          </a:extLst>
        </xdr:cNvPr>
        <xdr:cNvSpPr txBox="1"/>
      </xdr:nvSpPr>
      <xdr:spPr>
        <a:xfrm>
          <a:off x="9578836" y="977348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aseline="0">
              <a:solidFill>
                <a:schemeClr val="accent6">
                  <a:lumMod val="75000"/>
                </a:schemeClr>
              </a:solidFill>
            </a:rPr>
            <a:t>印</a:t>
          </a:r>
        </a:p>
      </xdr:txBody>
    </xdr:sp>
    <xdr:clientData/>
  </xdr:oneCellAnchor>
  <xdr:twoCellAnchor editAs="oneCell">
    <xdr:from>
      <xdr:col>55</xdr:col>
      <xdr:colOff>82828</xdr:colOff>
      <xdr:row>49</xdr:row>
      <xdr:rowOff>5444</xdr:rowOff>
    </xdr:from>
    <xdr:to>
      <xdr:col>62</xdr:col>
      <xdr:colOff>49110</xdr:colOff>
      <xdr:row>51</xdr:row>
      <xdr:rowOff>23366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C25A62F-D005-1595-105A-732228A761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5453" y="6711044"/>
          <a:ext cx="699707" cy="265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89</xdr:col>
      <xdr:colOff>3313</xdr:colOff>
      <xdr:row>3</xdr:row>
      <xdr:rowOff>205823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AFAA2B-AE05-411D-BCE0-2406F16A69E8}"/>
            </a:ext>
          </a:extLst>
        </xdr:cNvPr>
        <xdr:cNvSpPr txBox="1"/>
      </xdr:nvSpPr>
      <xdr:spPr>
        <a:xfrm>
          <a:off x="9328288" y="967823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aseline="0">
              <a:solidFill>
                <a:schemeClr val="accent6">
                  <a:lumMod val="75000"/>
                </a:schemeClr>
              </a:solidFill>
            </a:rPr>
            <a:t>印</a:t>
          </a:r>
        </a:p>
      </xdr:txBody>
    </xdr:sp>
    <xdr:clientData/>
  </xdr:oneCellAnchor>
  <xdr:twoCellAnchor editAs="oneCell">
    <xdr:from>
      <xdr:col>55</xdr:col>
      <xdr:colOff>72258</xdr:colOff>
      <xdr:row>49</xdr:row>
      <xdr:rowOff>12011</xdr:rowOff>
    </xdr:from>
    <xdr:to>
      <xdr:col>62</xdr:col>
      <xdr:colOff>57558</xdr:colOff>
      <xdr:row>51</xdr:row>
      <xdr:rowOff>24440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F59277C-30B0-4C1B-B823-5960BE6AA51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044" y="6717611"/>
          <a:ext cx="709200" cy="26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89</xdr:col>
      <xdr:colOff>3313</xdr:colOff>
      <xdr:row>3</xdr:row>
      <xdr:rowOff>205823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D4BF51-DCEE-4C76-BB3E-F1FAE7DBCB63}"/>
            </a:ext>
          </a:extLst>
        </xdr:cNvPr>
        <xdr:cNvSpPr txBox="1"/>
      </xdr:nvSpPr>
      <xdr:spPr>
        <a:xfrm>
          <a:off x="9328288" y="967823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aseline="0">
              <a:solidFill>
                <a:schemeClr val="accent6">
                  <a:lumMod val="75000"/>
                </a:schemeClr>
              </a:solidFill>
            </a:rPr>
            <a:t>印</a:t>
          </a:r>
        </a:p>
      </xdr:txBody>
    </xdr:sp>
    <xdr:clientData/>
  </xdr:oneCellAnchor>
  <xdr:twoCellAnchor editAs="oneCell">
    <xdr:from>
      <xdr:col>55</xdr:col>
      <xdr:colOff>72258</xdr:colOff>
      <xdr:row>49</xdr:row>
      <xdr:rowOff>12011</xdr:rowOff>
    </xdr:from>
    <xdr:to>
      <xdr:col>62</xdr:col>
      <xdr:colOff>57558</xdr:colOff>
      <xdr:row>51</xdr:row>
      <xdr:rowOff>24440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E99EB5-1A14-499A-A78A-0E6A3059B3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883" y="6717611"/>
          <a:ext cx="718725" cy="260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C1970-7059-48D8-9BC2-56950CAC810F}">
  <sheetPr codeName="Sheet8"/>
  <dimension ref="B1:CQ51"/>
  <sheetViews>
    <sheetView showGridLines="0" tabSelected="1" view="pageBreakPreview" zoomScaleNormal="100" zoomScaleSheetLayoutView="100" workbookViewId="0">
      <selection activeCell="B2" sqref="B2:T2"/>
    </sheetView>
  </sheetViews>
  <sheetFormatPr defaultRowHeight="11.25"/>
  <cols>
    <col min="1" max="93" width="1.375" style="40" customWidth="1"/>
    <col min="94" max="94" width="9" style="41"/>
    <col min="95" max="16384" width="9" style="40"/>
  </cols>
  <sheetData>
    <row r="1" spans="2:93" ht="24" customHeight="1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I1" s="105" t="s">
        <v>1</v>
      </c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23" t="s">
        <v>2</v>
      </c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37"/>
    </row>
    <row r="2" spans="2:93" ht="18" customHeigh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25"/>
      <c r="V2" s="203" t="s">
        <v>3</v>
      </c>
      <c r="W2" s="203"/>
      <c r="X2" s="203"/>
      <c r="Y2" s="39"/>
      <c r="Z2" s="37"/>
      <c r="AA2" s="37"/>
      <c r="AB2" s="37"/>
      <c r="AC2" s="37"/>
      <c r="AD2" s="37"/>
      <c r="AE2" s="37"/>
      <c r="AF2" s="37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37"/>
      <c r="BI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</row>
    <row r="3" spans="2:93" ht="18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G3" s="37"/>
      <c r="BH3" s="37"/>
      <c r="BI3" s="37"/>
      <c r="BJ3" s="204" t="s">
        <v>4</v>
      </c>
      <c r="BK3" s="204"/>
      <c r="BL3" s="204"/>
      <c r="BM3" s="204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46"/>
      <c r="CO3" s="37"/>
    </row>
    <row r="4" spans="2:93" ht="18" customHeight="1">
      <c r="E4" s="107" t="s">
        <v>5</v>
      </c>
      <c r="F4" s="107"/>
      <c r="G4" s="107"/>
      <c r="H4" s="107"/>
      <c r="I4" s="107"/>
      <c r="J4" s="107"/>
      <c r="K4" s="107"/>
      <c r="L4" s="107"/>
      <c r="N4" s="57">
        <v>2</v>
      </c>
      <c r="O4" s="58">
        <v>0</v>
      </c>
      <c r="P4" s="47"/>
      <c r="Q4" s="48"/>
      <c r="R4" s="108" t="s">
        <v>6</v>
      </c>
      <c r="S4" s="108"/>
      <c r="T4" s="49"/>
      <c r="U4" s="48"/>
      <c r="V4" s="108" t="s">
        <v>7</v>
      </c>
      <c r="W4" s="108"/>
      <c r="X4" s="49"/>
      <c r="Y4" s="48"/>
      <c r="Z4" s="108" t="s">
        <v>8</v>
      </c>
      <c r="AA4" s="108"/>
      <c r="AG4" s="37"/>
      <c r="AH4" s="37"/>
      <c r="AI4" s="37"/>
      <c r="AJ4" s="37"/>
      <c r="AK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 t="s">
        <v>9</v>
      </c>
      <c r="BK4" s="37"/>
      <c r="BL4" s="37"/>
      <c r="BM4" s="37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46"/>
      <c r="CO4" s="37"/>
    </row>
    <row r="5" spans="2:93" ht="3" customHeight="1" thickBot="1">
      <c r="E5" s="12"/>
      <c r="F5" s="12"/>
      <c r="G5" s="12"/>
      <c r="H5" s="12"/>
      <c r="I5" s="12"/>
      <c r="J5" s="12"/>
      <c r="K5" s="12"/>
      <c r="L5" s="12"/>
      <c r="N5" s="37"/>
      <c r="O5" s="37"/>
      <c r="P5" s="37"/>
      <c r="Q5" s="37"/>
      <c r="R5" s="34"/>
      <c r="S5" s="34"/>
      <c r="T5" s="37"/>
      <c r="U5" s="37"/>
      <c r="V5" s="34"/>
      <c r="W5" s="34"/>
      <c r="X5" s="37"/>
      <c r="Y5" s="37"/>
      <c r="Z5" s="34"/>
      <c r="AA5" s="34"/>
      <c r="AG5" s="37"/>
      <c r="AH5" s="37"/>
      <c r="AI5" s="37"/>
      <c r="AJ5" s="37"/>
      <c r="AK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46"/>
      <c r="CO5" s="37"/>
    </row>
    <row r="6" spans="2:93" ht="18" customHeight="1" thickBot="1">
      <c r="E6" s="205" t="s">
        <v>10</v>
      </c>
      <c r="F6" s="205"/>
      <c r="G6" s="205"/>
      <c r="H6" s="205"/>
      <c r="I6" s="205"/>
      <c r="J6" s="205"/>
      <c r="K6" s="205"/>
      <c r="L6" s="205"/>
      <c r="N6" s="50"/>
      <c r="O6" s="51"/>
      <c r="P6" s="51"/>
      <c r="Q6" s="51"/>
      <c r="R6" s="51"/>
      <c r="S6" s="52"/>
      <c r="T6" s="37"/>
      <c r="U6" s="37"/>
      <c r="V6" s="37"/>
      <c r="W6" s="37"/>
      <c r="X6" s="37"/>
      <c r="Y6" s="37"/>
      <c r="Z6" s="37"/>
      <c r="AA6" s="37"/>
      <c r="AG6" s="37"/>
      <c r="AH6" s="37"/>
      <c r="AI6" s="37"/>
      <c r="AJ6" s="37"/>
      <c r="AK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46"/>
      <c r="CO6" s="37"/>
    </row>
    <row r="7" spans="2:93" ht="3" customHeight="1">
      <c r="E7" s="10"/>
      <c r="F7" s="10"/>
      <c r="G7" s="10"/>
      <c r="H7" s="10"/>
      <c r="I7" s="10"/>
      <c r="J7" s="10"/>
      <c r="K7" s="10"/>
      <c r="L7" s="10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G7" s="37"/>
      <c r="AH7" s="37"/>
      <c r="AI7" s="37"/>
      <c r="AJ7" s="37"/>
      <c r="AK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24"/>
      <c r="CL7" s="24"/>
      <c r="CM7" s="23"/>
      <c r="CN7" s="23"/>
      <c r="CO7" s="37"/>
    </row>
    <row r="8" spans="2:93" ht="18" customHeight="1">
      <c r="AA8" s="37"/>
      <c r="AG8" s="37"/>
      <c r="AH8" s="37"/>
      <c r="AI8" s="83" t="s">
        <v>11</v>
      </c>
      <c r="AJ8" s="84"/>
      <c r="AK8" s="85"/>
      <c r="AL8" s="92" t="s">
        <v>12</v>
      </c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4"/>
      <c r="BA8" s="37"/>
      <c r="BB8" s="37"/>
      <c r="BC8" s="37"/>
      <c r="BD8" s="37"/>
      <c r="BE8" s="37"/>
      <c r="BF8" s="37"/>
      <c r="BG8" s="37"/>
      <c r="BH8" s="37"/>
      <c r="BI8" s="37"/>
      <c r="BJ8" s="206" t="s">
        <v>13</v>
      </c>
      <c r="BK8" s="206"/>
      <c r="BL8" s="206"/>
      <c r="BM8" s="206"/>
      <c r="BN8" s="206"/>
      <c r="BO8" s="206"/>
      <c r="BP8" s="79"/>
      <c r="BQ8" s="79"/>
      <c r="BR8" s="79"/>
      <c r="BS8" s="79"/>
      <c r="BT8" s="79"/>
      <c r="BU8" s="110" t="s">
        <v>14</v>
      </c>
      <c r="BV8" s="110"/>
      <c r="BW8" s="79"/>
      <c r="BX8" s="79"/>
      <c r="BY8" s="79"/>
      <c r="BZ8" s="79"/>
      <c r="CA8" s="79"/>
      <c r="CB8" s="79"/>
      <c r="CC8" s="110" t="s">
        <v>14</v>
      </c>
      <c r="CD8" s="110"/>
      <c r="CE8" s="79"/>
      <c r="CF8" s="79"/>
      <c r="CG8" s="79"/>
      <c r="CH8" s="79"/>
      <c r="CI8" s="79"/>
      <c r="CJ8" s="79"/>
      <c r="CK8" s="79"/>
      <c r="CL8" s="79"/>
      <c r="CM8" s="2"/>
      <c r="CN8" s="38"/>
      <c r="CO8" s="37"/>
    </row>
    <row r="9" spans="2:93" ht="3" customHeight="1">
      <c r="AA9" s="37"/>
      <c r="AG9" s="37"/>
      <c r="AH9" s="37"/>
      <c r="AI9" s="86"/>
      <c r="AJ9" s="87"/>
      <c r="AK9" s="88"/>
      <c r="AL9" s="95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4"/>
      <c r="BV9" s="34"/>
      <c r="BW9" s="37"/>
      <c r="BX9" s="37"/>
      <c r="BY9" s="37"/>
      <c r="BZ9" s="37"/>
      <c r="CA9" s="34"/>
      <c r="CB9" s="34"/>
      <c r="CC9" s="37"/>
      <c r="CD9" s="37"/>
      <c r="CE9" s="37"/>
      <c r="CF9" s="37"/>
      <c r="CG9" s="37"/>
      <c r="CH9" s="37"/>
      <c r="CI9" s="37"/>
      <c r="CJ9" s="37"/>
      <c r="CN9" s="37"/>
      <c r="CO9" s="37"/>
    </row>
    <row r="10" spans="2:93" ht="18" customHeight="1">
      <c r="AG10" s="37"/>
      <c r="AH10" s="37"/>
      <c r="AI10" s="86"/>
      <c r="AJ10" s="87"/>
      <c r="AK10" s="88"/>
      <c r="AL10" s="95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7"/>
      <c r="BA10" s="37"/>
      <c r="BB10" s="37"/>
      <c r="BC10" s="37"/>
      <c r="BD10" s="37"/>
      <c r="BE10" s="37"/>
      <c r="BF10" s="37"/>
      <c r="BG10" s="37"/>
      <c r="BJ10" s="204" t="s">
        <v>15</v>
      </c>
      <c r="BK10" s="204"/>
      <c r="BL10" s="204"/>
      <c r="BM10" s="204"/>
      <c r="BN10" s="204"/>
      <c r="BO10" s="204"/>
      <c r="BP10" s="111"/>
      <c r="BQ10" s="111"/>
      <c r="BR10" s="111"/>
      <c r="BS10" s="111"/>
      <c r="BT10" s="111"/>
      <c r="BU10" s="111"/>
      <c r="BV10" s="111"/>
      <c r="BW10" s="111"/>
      <c r="BX10" s="111"/>
      <c r="BY10" s="112" t="s">
        <v>16</v>
      </c>
      <c r="BZ10" s="112"/>
      <c r="CA10" s="112"/>
      <c r="CB10" s="111"/>
      <c r="CC10" s="111"/>
      <c r="CD10" s="111"/>
      <c r="CE10" s="111"/>
      <c r="CF10" s="111"/>
      <c r="CG10" s="111"/>
      <c r="CH10" s="111"/>
      <c r="CI10" s="111"/>
      <c r="CJ10" s="111"/>
      <c r="CK10" s="112" t="s">
        <v>17</v>
      </c>
      <c r="CL10" s="112"/>
      <c r="CM10" s="112"/>
      <c r="CN10" s="37"/>
      <c r="CO10" s="37"/>
    </row>
    <row r="11" spans="2:93" ht="3" customHeight="1">
      <c r="AG11" s="37"/>
      <c r="AH11" s="37"/>
      <c r="AI11" s="86"/>
      <c r="AJ11" s="87"/>
      <c r="AK11" s="88"/>
      <c r="AL11" s="95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7"/>
      <c r="BA11" s="37"/>
      <c r="BB11" s="37"/>
      <c r="BC11" s="37"/>
      <c r="BD11" s="37"/>
      <c r="BE11" s="37"/>
      <c r="BF11" s="37"/>
      <c r="BG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6"/>
      <c r="BZ11" s="36"/>
      <c r="CA11" s="36"/>
      <c r="CB11" s="37"/>
      <c r="CC11" s="37"/>
      <c r="CD11" s="37"/>
      <c r="CE11" s="37"/>
      <c r="CF11" s="37"/>
      <c r="CG11" s="37"/>
      <c r="CH11" s="37"/>
      <c r="CI11" s="37"/>
      <c r="CJ11" s="37"/>
      <c r="CK11" s="36"/>
      <c r="CL11" s="36"/>
      <c r="CM11" s="36"/>
      <c r="CN11" s="37"/>
      <c r="CO11" s="37"/>
    </row>
    <row r="12" spans="2:93" ht="18" customHeight="1">
      <c r="AG12" s="37"/>
      <c r="AH12" s="37"/>
      <c r="AI12" s="89"/>
      <c r="AJ12" s="90"/>
      <c r="AK12" s="91"/>
      <c r="AL12" s="98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100"/>
      <c r="BA12" s="37"/>
      <c r="BB12" s="37"/>
      <c r="BC12" s="37"/>
      <c r="BD12" s="37"/>
      <c r="BE12" s="37"/>
      <c r="BF12" s="37"/>
      <c r="BG12" s="37"/>
      <c r="BH12" s="37"/>
      <c r="BI12" s="37"/>
      <c r="BJ12" s="1"/>
      <c r="BK12" s="1"/>
      <c r="BL12" s="1"/>
      <c r="BM12" s="1"/>
      <c r="BN12" s="1"/>
      <c r="BO12" s="1"/>
      <c r="BP12" s="81" t="s">
        <v>18</v>
      </c>
      <c r="BQ12" s="81"/>
      <c r="BR12" s="81"/>
      <c r="BS12" s="81"/>
      <c r="BT12" s="81"/>
      <c r="BU12" s="81"/>
      <c r="BV12" s="81"/>
      <c r="BW12" s="81"/>
      <c r="BX12" s="82" t="s">
        <v>19</v>
      </c>
      <c r="BY12" s="82"/>
      <c r="BZ12" s="82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37"/>
    </row>
    <row r="13" spans="2:93" ht="3" customHeight="1">
      <c r="AG13" s="37"/>
      <c r="AH13" s="37"/>
      <c r="BA13" s="37"/>
      <c r="BB13" s="37"/>
      <c r="BC13" s="37"/>
      <c r="BD13" s="37"/>
      <c r="BE13" s="37"/>
      <c r="BG13" s="37"/>
      <c r="BH13" s="37"/>
      <c r="BI13" s="37"/>
      <c r="BJ13" s="16"/>
      <c r="BK13" s="16"/>
      <c r="BL13" s="16"/>
      <c r="BM13" s="16"/>
      <c r="BN13" s="16"/>
      <c r="BO13" s="16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6"/>
      <c r="CB13" s="16"/>
      <c r="CC13" s="16"/>
      <c r="CD13" s="16"/>
      <c r="CE13" s="16"/>
      <c r="CF13" s="18"/>
      <c r="CG13" s="18"/>
      <c r="CH13" s="18"/>
      <c r="CI13" s="18"/>
      <c r="CJ13" s="18"/>
      <c r="CK13" s="18"/>
      <c r="CL13" s="18"/>
      <c r="CM13" s="18"/>
      <c r="CN13" s="18"/>
      <c r="CO13" s="37"/>
    </row>
    <row r="14" spans="2:93" ht="18" customHeight="1">
      <c r="E14" s="204" t="s">
        <v>20</v>
      </c>
      <c r="F14" s="204"/>
      <c r="G14" s="204"/>
      <c r="H14" s="204"/>
      <c r="I14" s="204"/>
      <c r="J14" s="204"/>
      <c r="K14" s="204"/>
      <c r="L14" s="204"/>
      <c r="M14" s="32"/>
      <c r="N14" s="53"/>
      <c r="O14" s="54"/>
      <c r="P14" s="54"/>
      <c r="Q14" s="54"/>
      <c r="R14" s="54"/>
      <c r="S14" s="54"/>
      <c r="T14" s="54"/>
      <c r="U14" s="54"/>
      <c r="V14" s="54"/>
      <c r="W14" s="54"/>
      <c r="X14" s="55"/>
      <c r="Y14" s="33"/>
      <c r="AG14" s="37"/>
      <c r="AH14" s="37"/>
      <c r="BH14" s="37"/>
      <c r="BI14" s="37"/>
      <c r="BJ14" s="42" t="s">
        <v>21</v>
      </c>
      <c r="BK14" s="37"/>
      <c r="BL14" s="37"/>
      <c r="BM14" s="37"/>
      <c r="BN14" s="37"/>
      <c r="BO14" s="101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3"/>
      <c r="CK14" s="37"/>
      <c r="CL14" s="37"/>
      <c r="CM14" s="37"/>
      <c r="CN14" s="37"/>
      <c r="CO14" s="37"/>
    </row>
    <row r="15" spans="2:93" ht="9" customHeight="1"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</row>
    <row r="16" spans="2:93" ht="18" customHeight="1">
      <c r="B16" s="146" t="s">
        <v>22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8"/>
      <c r="AE16" s="10"/>
      <c r="AF16" s="10"/>
      <c r="AG16" s="10"/>
      <c r="AH16" s="21"/>
      <c r="AI16" s="113" t="s">
        <v>23</v>
      </c>
      <c r="AJ16" s="114"/>
      <c r="AK16" s="114"/>
      <c r="AL16" s="114"/>
      <c r="AM16" s="114"/>
      <c r="AN16" s="114"/>
      <c r="AO16" s="114"/>
      <c r="AP16" s="115"/>
      <c r="AQ16" s="9"/>
      <c r="AR16" s="116" t="s">
        <v>24</v>
      </c>
      <c r="AS16" s="117"/>
      <c r="AT16" s="117"/>
      <c r="AU16" s="117"/>
      <c r="AV16" s="117"/>
      <c r="AW16" s="117"/>
      <c r="AX16" s="155" t="s">
        <v>25</v>
      </c>
      <c r="AY16" s="156"/>
      <c r="AZ16" s="157"/>
      <c r="BB16" s="158" t="s">
        <v>26</v>
      </c>
      <c r="BC16" s="159"/>
      <c r="BD16" s="159"/>
      <c r="BE16" s="159"/>
      <c r="BF16" s="159"/>
      <c r="BG16" s="159"/>
      <c r="BH16" s="159"/>
      <c r="BI16" s="159"/>
      <c r="BJ16" s="160"/>
      <c r="BL16" s="113" t="s">
        <v>27</v>
      </c>
      <c r="BM16" s="114"/>
      <c r="BN16" s="114"/>
      <c r="BO16" s="114"/>
      <c r="BP16" s="114"/>
      <c r="BQ16" s="114"/>
      <c r="BR16" s="114"/>
      <c r="BS16" s="114"/>
      <c r="BT16" s="114"/>
      <c r="BU16" s="115"/>
      <c r="BW16" s="116" t="s">
        <v>28</v>
      </c>
      <c r="BX16" s="117"/>
      <c r="BY16" s="117"/>
      <c r="BZ16" s="117"/>
      <c r="CA16" s="117"/>
      <c r="CB16" s="117"/>
      <c r="CC16" s="117"/>
      <c r="CD16" s="117"/>
      <c r="CE16" s="118"/>
      <c r="CG16" s="10"/>
      <c r="CH16" s="10"/>
      <c r="CI16" s="10"/>
      <c r="CJ16" s="10"/>
      <c r="CK16" s="10"/>
      <c r="CL16" s="10"/>
      <c r="CM16" s="10"/>
    </row>
    <row r="17" spans="2:94" ht="3" customHeight="1">
      <c r="B17" s="149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9"/>
      <c r="AR17" s="21"/>
      <c r="AS17" s="21"/>
      <c r="AT17" s="21"/>
      <c r="AU17" s="21"/>
      <c r="AV17" s="21"/>
      <c r="AW17" s="21"/>
      <c r="AX17" s="11"/>
      <c r="AY17" s="11"/>
      <c r="AZ17" s="11"/>
      <c r="BB17" s="10"/>
      <c r="BC17" s="10"/>
      <c r="BD17" s="10"/>
      <c r="BE17" s="10"/>
      <c r="BF17" s="10"/>
      <c r="BG17" s="10"/>
      <c r="BH17" s="10"/>
      <c r="BI17" s="10"/>
      <c r="BJ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</row>
    <row r="18" spans="2:94" ht="18" customHeight="1"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1"/>
      <c r="AE18" s="10"/>
      <c r="AF18" s="10"/>
      <c r="AG18" s="10"/>
      <c r="AH18" s="21"/>
      <c r="AI18" s="10"/>
      <c r="AJ18" s="10"/>
      <c r="AK18" s="10"/>
      <c r="AL18" s="10"/>
      <c r="AM18" s="10"/>
      <c r="AN18" s="10"/>
      <c r="AO18" s="10"/>
      <c r="AP18" s="10"/>
      <c r="AQ18" s="9"/>
      <c r="AR18" s="113" t="s">
        <v>29</v>
      </c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5"/>
      <c r="CP18" s="41" t="s">
        <v>30</v>
      </c>
    </row>
    <row r="19" spans="2:94" ht="3" customHeight="1"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9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</row>
    <row r="20" spans="2:94" ht="18" customHeight="1"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1"/>
      <c r="AE20" s="37"/>
      <c r="AF20" s="119">
        <v>1</v>
      </c>
      <c r="AG20" s="120"/>
      <c r="AH20" s="37"/>
      <c r="AI20" s="128"/>
      <c r="AJ20" s="129"/>
      <c r="AK20" s="130"/>
      <c r="AL20" s="207" t="str">
        <f>IF(AI20="","",IF(AI20=310,"10%課税",IF(AI20=908,"軽8％課税",IF(AI20=610,"非課税",IF(AI20=710,"不課税","区分エラー")))))</f>
        <v/>
      </c>
      <c r="AM20" s="207"/>
      <c r="AN20" s="207"/>
      <c r="AO20" s="207"/>
      <c r="AP20" s="208"/>
      <c r="AR20" s="63"/>
      <c r="AS20" s="64"/>
      <c r="AT20" s="64"/>
      <c r="AU20" s="64"/>
      <c r="AV20" s="64"/>
      <c r="AW20" s="64"/>
      <c r="AX20" s="64"/>
      <c r="AY20" s="64"/>
      <c r="AZ20" s="65"/>
      <c r="BB20" s="66" t="str">
        <f>IF(AR20="","",BL20/AR20)</f>
        <v/>
      </c>
      <c r="BC20" s="67"/>
      <c r="BD20" s="67"/>
      <c r="BE20" s="67"/>
      <c r="BF20" s="67"/>
      <c r="BG20" s="67"/>
      <c r="BH20" s="67"/>
      <c r="BI20" s="67"/>
      <c r="BJ20" s="68"/>
      <c r="BL20" s="69"/>
      <c r="BM20" s="70"/>
      <c r="BN20" s="70"/>
      <c r="BO20" s="70"/>
      <c r="BP20" s="70"/>
      <c r="BQ20" s="70"/>
      <c r="BR20" s="70"/>
      <c r="BS20" s="70"/>
      <c r="BT20" s="70"/>
      <c r="BU20" s="71"/>
      <c r="BW20" s="60"/>
      <c r="BX20" s="61"/>
      <c r="BY20" s="61"/>
      <c r="BZ20" s="61"/>
      <c r="CA20" s="61"/>
      <c r="CB20" s="61"/>
      <c r="CC20" s="61"/>
      <c r="CD20" s="61"/>
      <c r="CE20" s="62"/>
      <c r="CF20" s="37"/>
      <c r="CG20" s="37"/>
      <c r="CH20" s="37"/>
      <c r="CI20" s="37"/>
      <c r="CJ20" s="37"/>
      <c r="CK20" s="37"/>
      <c r="CL20" s="37"/>
      <c r="CM20" s="37"/>
      <c r="CP20" s="56" t="str">
        <f>IF(BL20="","",BW20/BL20)</f>
        <v/>
      </c>
    </row>
    <row r="21" spans="2:94" ht="3" customHeight="1"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1"/>
      <c r="AE21" s="37"/>
      <c r="AF21" s="121"/>
      <c r="AG21" s="122"/>
      <c r="AH21" s="37"/>
      <c r="AI21" s="8"/>
      <c r="AJ21" s="8"/>
      <c r="AK21" s="8"/>
      <c r="AL21" s="8"/>
      <c r="AM21" s="8"/>
      <c r="AN21" s="8"/>
      <c r="AO21" s="8"/>
      <c r="AP21" s="8"/>
      <c r="AR21" s="37"/>
      <c r="AS21" s="37"/>
      <c r="AT21" s="37"/>
      <c r="AU21" s="37"/>
      <c r="AV21" s="37"/>
      <c r="AW21" s="37"/>
      <c r="AX21" s="37"/>
      <c r="AY21" s="37"/>
      <c r="AZ21" s="37"/>
      <c r="BB21" s="37"/>
      <c r="BC21" s="37"/>
      <c r="BD21" s="37"/>
      <c r="BE21" s="37"/>
      <c r="BF21" s="37"/>
      <c r="BG21" s="37"/>
      <c r="BH21" s="37"/>
      <c r="BI21" s="37"/>
      <c r="BJ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4"/>
      <c r="CJ21" s="34"/>
      <c r="CK21" s="34"/>
      <c r="CL21" s="34"/>
      <c r="CM21" s="34"/>
    </row>
    <row r="22" spans="2:94" ht="18" customHeight="1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1"/>
      <c r="AE22" s="37"/>
      <c r="AF22" s="123"/>
      <c r="AG22" s="124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125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7"/>
      <c r="CN22" s="37"/>
    </row>
    <row r="23" spans="2:94" ht="3" customHeight="1"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9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</row>
    <row r="24" spans="2:94" ht="18" customHeight="1"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1"/>
      <c r="AE24" s="37"/>
      <c r="AF24" s="119">
        <v>2</v>
      </c>
      <c r="AG24" s="120"/>
      <c r="AH24" s="37"/>
      <c r="AI24" s="128"/>
      <c r="AJ24" s="129"/>
      <c r="AK24" s="130"/>
      <c r="AL24" s="207" t="str">
        <f>IF(AI24="","",IF(AI24=310,"10%課税",IF(AI24=908,"軽8％課税",IF(AI24=610,"非課税",IF(AI24=710,"不課税","区分エラー")))))</f>
        <v/>
      </c>
      <c r="AM24" s="207"/>
      <c r="AN24" s="207"/>
      <c r="AO24" s="207"/>
      <c r="AP24" s="208"/>
      <c r="AR24" s="63"/>
      <c r="AS24" s="64"/>
      <c r="AT24" s="64"/>
      <c r="AU24" s="64"/>
      <c r="AV24" s="64"/>
      <c r="AW24" s="64"/>
      <c r="AX24" s="64"/>
      <c r="AY24" s="64"/>
      <c r="AZ24" s="65"/>
      <c r="BB24" s="66" t="str">
        <f>IF(AR24="","",BL24/AR24)</f>
        <v/>
      </c>
      <c r="BC24" s="67"/>
      <c r="BD24" s="67"/>
      <c r="BE24" s="67"/>
      <c r="BF24" s="67"/>
      <c r="BG24" s="67"/>
      <c r="BH24" s="67"/>
      <c r="BI24" s="67"/>
      <c r="BJ24" s="68"/>
      <c r="BL24" s="69"/>
      <c r="BM24" s="70"/>
      <c r="BN24" s="70"/>
      <c r="BO24" s="70"/>
      <c r="BP24" s="70"/>
      <c r="BQ24" s="70"/>
      <c r="BR24" s="70"/>
      <c r="BS24" s="70"/>
      <c r="BT24" s="70"/>
      <c r="BU24" s="71"/>
      <c r="BW24" s="60"/>
      <c r="BX24" s="61"/>
      <c r="BY24" s="61"/>
      <c r="BZ24" s="61"/>
      <c r="CA24" s="61"/>
      <c r="CB24" s="61"/>
      <c r="CC24" s="61"/>
      <c r="CD24" s="61"/>
      <c r="CE24" s="62"/>
      <c r="CF24" s="37"/>
      <c r="CG24" s="37"/>
      <c r="CH24" s="37"/>
      <c r="CI24" s="37"/>
      <c r="CJ24" s="37"/>
      <c r="CK24" s="37"/>
      <c r="CL24" s="37"/>
      <c r="CM24" s="37"/>
      <c r="CP24" s="56" t="str">
        <f>IF(BL24="","",BW24/BL24)</f>
        <v/>
      </c>
    </row>
    <row r="25" spans="2:94" ht="3" customHeight="1">
      <c r="B25" s="149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1"/>
      <c r="AE25" s="37"/>
      <c r="AF25" s="121"/>
      <c r="AG25" s="122"/>
      <c r="AH25" s="37"/>
      <c r="AI25" s="8"/>
      <c r="AJ25" s="8"/>
      <c r="AK25" s="8"/>
      <c r="AL25" s="8"/>
      <c r="AM25" s="8"/>
      <c r="AN25" s="8"/>
      <c r="AO25" s="8"/>
      <c r="AP25" s="8"/>
      <c r="AR25" s="37"/>
      <c r="AS25" s="37"/>
      <c r="AT25" s="37"/>
      <c r="AU25" s="37"/>
      <c r="AV25" s="37"/>
      <c r="AW25" s="37"/>
      <c r="AX25" s="37"/>
      <c r="AY25" s="37"/>
      <c r="AZ25" s="37"/>
      <c r="BB25" s="37"/>
      <c r="BC25" s="37"/>
      <c r="BD25" s="37"/>
      <c r="BE25" s="37"/>
      <c r="BF25" s="37"/>
      <c r="BG25" s="37"/>
      <c r="BH25" s="37"/>
      <c r="BI25" s="37"/>
      <c r="BJ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4"/>
      <c r="CJ25" s="34"/>
      <c r="CK25" s="34"/>
      <c r="CL25" s="34"/>
      <c r="CM25" s="34"/>
    </row>
    <row r="26" spans="2:94" ht="18" customHeight="1"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1"/>
      <c r="AE26" s="37"/>
      <c r="AF26" s="123"/>
      <c r="AG26" s="124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125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7"/>
      <c r="CN26" s="37"/>
    </row>
    <row r="27" spans="2:94" ht="3" customHeight="1">
      <c r="B27" s="149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9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</row>
    <row r="28" spans="2:94" ht="18" customHeight="1">
      <c r="B28" s="149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1"/>
      <c r="AE28" s="37"/>
      <c r="AF28" s="119">
        <v>3</v>
      </c>
      <c r="AG28" s="120"/>
      <c r="AH28" s="37"/>
      <c r="AI28" s="128"/>
      <c r="AJ28" s="129"/>
      <c r="AK28" s="130"/>
      <c r="AL28" s="207" t="str">
        <f>IF(AI28="","",IF(AI28=310,"10%課税",IF(AI28=908,"軽8％課税",IF(AI28=610,"非課税",IF(AI28=710,"不課税","区分エラー")))))</f>
        <v/>
      </c>
      <c r="AM28" s="207"/>
      <c r="AN28" s="207"/>
      <c r="AO28" s="207"/>
      <c r="AP28" s="208"/>
      <c r="AR28" s="63"/>
      <c r="AS28" s="64"/>
      <c r="AT28" s="64"/>
      <c r="AU28" s="64"/>
      <c r="AV28" s="64"/>
      <c r="AW28" s="64"/>
      <c r="AX28" s="64"/>
      <c r="AY28" s="64"/>
      <c r="AZ28" s="65"/>
      <c r="BB28" s="66" t="str">
        <f>IF(AR28="","",BL28/AR28)</f>
        <v/>
      </c>
      <c r="BC28" s="67"/>
      <c r="BD28" s="67"/>
      <c r="BE28" s="67"/>
      <c r="BF28" s="67"/>
      <c r="BG28" s="67"/>
      <c r="BH28" s="67"/>
      <c r="BI28" s="67"/>
      <c r="BJ28" s="68"/>
      <c r="BL28" s="69"/>
      <c r="BM28" s="70"/>
      <c r="BN28" s="70"/>
      <c r="BO28" s="70"/>
      <c r="BP28" s="70"/>
      <c r="BQ28" s="70"/>
      <c r="BR28" s="70"/>
      <c r="BS28" s="70"/>
      <c r="BT28" s="70"/>
      <c r="BU28" s="71"/>
      <c r="BW28" s="60"/>
      <c r="BX28" s="61"/>
      <c r="BY28" s="61"/>
      <c r="BZ28" s="61"/>
      <c r="CA28" s="61"/>
      <c r="CB28" s="61"/>
      <c r="CC28" s="61"/>
      <c r="CD28" s="61"/>
      <c r="CE28" s="62"/>
      <c r="CF28" s="37"/>
      <c r="CG28" s="37"/>
      <c r="CH28" s="37"/>
      <c r="CI28" s="37"/>
      <c r="CJ28" s="37"/>
      <c r="CK28" s="37"/>
      <c r="CL28" s="37"/>
      <c r="CM28" s="37"/>
      <c r="CP28" s="56" t="str">
        <f>IF(BL28="","",BW28/BL28)</f>
        <v/>
      </c>
    </row>
    <row r="29" spans="2:94" ht="3" customHeight="1">
      <c r="B29" s="149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1"/>
      <c r="AE29" s="37"/>
      <c r="AF29" s="121"/>
      <c r="AG29" s="122"/>
      <c r="AH29" s="37"/>
      <c r="AI29" s="8"/>
      <c r="AJ29" s="8"/>
      <c r="AK29" s="8"/>
      <c r="AL29" s="8"/>
      <c r="AM29" s="8"/>
      <c r="AN29" s="8"/>
      <c r="AO29" s="8"/>
      <c r="AP29" s="8"/>
      <c r="AR29" s="37"/>
      <c r="AS29" s="37"/>
      <c r="AT29" s="37"/>
      <c r="AU29" s="37"/>
      <c r="AV29" s="37"/>
      <c r="AW29" s="37"/>
      <c r="AX29" s="37"/>
      <c r="AY29" s="37"/>
      <c r="AZ29" s="37"/>
      <c r="BB29" s="37"/>
      <c r="BC29" s="37"/>
      <c r="BD29" s="37"/>
      <c r="BE29" s="37"/>
      <c r="BF29" s="37"/>
      <c r="BG29" s="37"/>
      <c r="BH29" s="37"/>
      <c r="BI29" s="37"/>
      <c r="BJ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4"/>
      <c r="CJ29" s="34"/>
      <c r="CK29" s="34"/>
      <c r="CL29" s="34"/>
      <c r="CM29" s="34"/>
    </row>
    <row r="30" spans="2:94" ht="18" customHeight="1">
      <c r="B30" s="149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1"/>
      <c r="AE30" s="37"/>
      <c r="AF30" s="123"/>
      <c r="AG30" s="124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125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7"/>
      <c r="CN30" s="37"/>
    </row>
    <row r="31" spans="2:94" ht="3" customHeight="1"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9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</row>
    <row r="32" spans="2:94" ht="18" customHeight="1">
      <c r="B32" s="149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1"/>
      <c r="AE32" s="37"/>
      <c r="AF32" s="119">
        <v>4</v>
      </c>
      <c r="AG32" s="120"/>
      <c r="AH32" s="37"/>
      <c r="AI32" s="128"/>
      <c r="AJ32" s="129"/>
      <c r="AK32" s="130"/>
      <c r="AL32" s="207" t="str">
        <f>IF(AI32="","",IF(AI32=310,"10%課税",IF(AI32=908,"軽8％課税",IF(AI32=610,"非課税",IF(AI32=710,"不課税","区分エラー")))))</f>
        <v/>
      </c>
      <c r="AM32" s="207"/>
      <c r="AN32" s="207"/>
      <c r="AO32" s="207"/>
      <c r="AP32" s="208"/>
      <c r="AR32" s="63"/>
      <c r="AS32" s="64"/>
      <c r="AT32" s="64"/>
      <c r="AU32" s="64"/>
      <c r="AV32" s="64"/>
      <c r="AW32" s="64"/>
      <c r="AX32" s="64"/>
      <c r="AY32" s="64"/>
      <c r="AZ32" s="65"/>
      <c r="BB32" s="66" t="str">
        <f>IF(AR32="","",BL32/AR32)</f>
        <v/>
      </c>
      <c r="BC32" s="67"/>
      <c r="BD32" s="67"/>
      <c r="BE32" s="67"/>
      <c r="BF32" s="67"/>
      <c r="BG32" s="67"/>
      <c r="BH32" s="67"/>
      <c r="BI32" s="67"/>
      <c r="BJ32" s="68"/>
      <c r="BL32" s="69"/>
      <c r="BM32" s="70"/>
      <c r="BN32" s="70"/>
      <c r="BO32" s="70"/>
      <c r="BP32" s="70"/>
      <c r="BQ32" s="70"/>
      <c r="BR32" s="70"/>
      <c r="BS32" s="70"/>
      <c r="BT32" s="70"/>
      <c r="BU32" s="71"/>
      <c r="BW32" s="60"/>
      <c r="BX32" s="61"/>
      <c r="BY32" s="61"/>
      <c r="BZ32" s="61"/>
      <c r="CA32" s="61"/>
      <c r="CB32" s="61"/>
      <c r="CC32" s="61"/>
      <c r="CD32" s="61"/>
      <c r="CE32" s="62"/>
      <c r="CF32" s="37"/>
      <c r="CG32" s="37"/>
      <c r="CH32" s="37"/>
      <c r="CI32" s="37"/>
      <c r="CJ32" s="37"/>
      <c r="CK32" s="37"/>
      <c r="CL32" s="37"/>
      <c r="CM32" s="37"/>
      <c r="CP32" s="56" t="str">
        <f>IF(BL32="","",BW32/BL32)</f>
        <v/>
      </c>
    </row>
    <row r="33" spans="2:94" ht="3" customHeight="1">
      <c r="B33" s="149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1"/>
      <c r="AE33" s="37"/>
      <c r="AF33" s="121"/>
      <c r="AG33" s="122"/>
      <c r="AH33" s="37"/>
      <c r="AI33" s="8"/>
      <c r="AJ33" s="8"/>
      <c r="AK33" s="8"/>
      <c r="AL33" s="8"/>
      <c r="AM33" s="8"/>
      <c r="AN33" s="8"/>
      <c r="AO33" s="8"/>
      <c r="AP33" s="8"/>
      <c r="AR33" s="37"/>
      <c r="AS33" s="37"/>
      <c r="AT33" s="37"/>
      <c r="AU33" s="37"/>
      <c r="AV33" s="37"/>
      <c r="AW33" s="37"/>
      <c r="AX33" s="37"/>
      <c r="AY33" s="37"/>
      <c r="AZ33" s="37"/>
      <c r="BB33" s="37"/>
      <c r="BC33" s="37"/>
      <c r="BD33" s="37"/>
      <c r="BE33" s="37"/>
      <c r="BF33" s="37"/>
      <c r="BG33" s="37"/>
      <c r="BH33" s="37"/>
      <c r="BI33" s="37"/>
      <c r="BJ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4"/>
      <c r="CJ33" s="34"/>
      <c r="CK33" s="34"/>
      <c r="CL33" s="34"/>
      <c r="CM33" s="34"/>
    </row>
    <row r="34" spans="2:94" ht="18" customHeight="1"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1"/>
      <c r="AE34" s="37"/>
      <c r="AF34" s="123"/>
      <c r="AG34" s="124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125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7"/>
      <c r="CN34" s="37"/>
    </row>
    <row r="35" spans="2:94" ht="3" customHeight="1">
      <c r="B35" s="149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9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</row>
    <row r="36" spans="2:94" ht="18" customHeight="1"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1"/>
      <c r="AE36" s="37"/>
      <c r="AF36" s="119">
        <v>5</v>
      </c>
      <c r="AG36" s="120"/>
      <c r="AH36" s="37"/>
      <c r="AI36" s="128"/>
      <c r="AJ36" s="129"/>
      <c r="AK36" s="130"/>
      <c r="AL36" s="207" t="str">
        <f>IF(AI36="","",IF(AI36=310,"10%課税",IF(AI36=908,"軽8％課税",IF(AI36=610,"非課税",IF(AI36=710,"不課税","区分エラー")))))</f>
        <v/>
      </c>
      <c r="AM36" s="207"/>
      <c r="AN36" s="207"/>
      <c r="AO36" s="207"/>
      <c r="AP36" s="208"/>
      <c r="AR36" s="63"/>
      <c r="AS36" s="64"/>
      <c r="AT36" s="64"/>
      <c r="AU36" s="64"/>
      <c r="AV36" s="64"/>
      <c r="AW36" s="64"/>
      <c r="AX36" s="64"/>
      <c r="AY36" s="64"/>
      <c r="AZ36" s="65"/>
      <c r="BB36" s="66" t="str">
        <f>IF(AR36="","",BL36/AR36)</f>
        <v/>
      </c>
      <c r="BC36" s="67"/>
      <c r="BD36" s="67"/>
      <c r="BE36" s="67"/>
      <c r="BF36" s="67"/>
      <c r="BG36" s="67"/>
      <c r="BH36" s="67"/>
      <c r="BI36" s="67"/>
      <c r="BJ36" s="68"/>
      <c r="BL36" s="69"/>
      <c r="BM36" s="70"/>
      <c r="BN36" s="70"/>
      <c r="BO36" s="70"/>
      <c r="BP36" s="70"/>
      <c r="BQ36" s="70"/>
      <c r="BR36" s="70"/>
      <c r="BS36" s="70"/>
      <c r="BT36" s="70"/>
      <c r="BU36" s="71"/>
      <c r="BW36" s="60"/>
      <c r="BX36" s="61"/>
      <c r="BY36" s="61"/>
      <c r="BZ36" s="61"/>
      <c r="CA36" s="61"/>
      <c r="CB36" s="61"/>
      <c r="CC36" s="61"/>
      <c r="CD36" s="61"/>
      <c r="CE36" s="62"/>
      <c r="CF36" s="37"/>
      <c r="CG36" s="37"/>
      <c r="CH36" s="37"/>
      <c r="CI36" s="37"/>
      <c r="CJ36" s="37"/>
      <c r="CK36" s="37"/>
      <c r="CL36" s="37"/>
      <c r="CM36" s="37"/>
      <c r="CP36" s="56" t="str">
        <f>IF(BL36="","",BW36/BL36)</f>
        <v/>
      </c>
    </row>
    <row r="37" spans="2:94" ht="3" customHeight="1">
      <c r="B37" s="149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1"/>
      <c r="AE37" s="37"/>
      <c r="AF37" s="121"/>
      <c r="AG37" s="122"/>
      <c r="AH37" s="37"/>
      <c r="AI37" s="8"/>
      <c r="AJ37" s="8"/>
      <c r="AK37" s="8"/>
      <c r="AL37" s="8"/>
      <c r="AM37" s="8"/>
      <c r="AN37" s="8"/>
      <c r="AO37" s="8"/>
      <c r="AP37" s="8"/>
      <c r="AR37" s="37"/>
      <c r="AS37" s="37"/>
      <c r="AT37" s="37"/>
      <c r="AU37" s="37"/>
      <c r="AV37" s="37"/>
      <c r="AW37" s="37"/>
      <c r="AX37" s="37"/>
      <c r="AY37" s="37"/>
      <c r="AZ37" s="37"/>
      <c r="BB37" s="37"/>
      <c r="BC37" s="37"/>
      <c r="BD37" s="37"/>
      <c r="BE37" s="37"/>
      <c r="BF37" s="37"/>
      <c r="BG37" s="37"/>
      <c r="BH37" s="37"/>
      <c r="BI37" s="37"/>
      <c r="BJ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4"/>
      <c r="CJ37" s="34"/>
      <c r="CK37" s="34"/>
      <c r="CL37" s="34"/>
      <c r="CM37" s="34"/>
    </row>
    <row r="38" spans="2:94" ht="18" customHeight="1">
      <c r="B38" s="149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1"/>
      <c r="AE38" s="37"/>
      <c r="AF38" s="123"/>
      <c r="AG38" s="124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125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7"/>
      <c r="CN38" s="37"/>
    </row>
    <row r="39" spans="2:94" ht="3" customHeight="1">
      <c r="B39" s="149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9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</row>
    <row r="40" spans="2:94" ht="18" customHeight="1">
      <c r="B40" s="149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1"/>
      <c r="AE40" s="37"/>
      <c r="AF40" s="119">
        <v>6</v>
      </c>
      <c r="AG40" s="120"/>
      <c r="AH40" s="37"/>
      <c r="AI40" s="128"/>
      <c r="AJ40" s="129"/>
      <c r="AK40" s="130"/>
      <c r="AL40" s="207" t="str">
        <f>IF(AI40="","",IF(AI40=310,"10%課税",IF(AI40=908,"軽8％課税",IF(AI40=610,"非課税",IF(AI40=710,"不課税","区分エラー")))))</f>
        <v/>
      </c>
      <c r="AM40" s="207"/>
      <c r="AN40" s="207"/>
      <c r="AO40" s="207"/>
      <c r="AP40" s="208"/>
      <c r="AR40" s="63"/>
      <c r="AS40" s="64"/>
      <c r="AT40" s="64"/>
      <c r="AU40" s="64"/>
      <c r="AV40" s="64"/>
      <c r="AW40" s="64"/>
      <c r="AX40" s="64"/>
      <c r="AY40" s="64"/>
      <c r="AZ40" s="65"/>
      <c r="BB40" s="66" t="str">
        <f>IF(AR40="","",BL40/AR40)</f>
        <v/>
      </c>
      <c r="BC40" s="67"/>
      <c r="BD40" s="67"/>
      <c r="BE40" s="67"/>
      <c r="BF40" s="67"/>
      <c r="BG40" s="67"/>
      <c r="BH40" s="67"/>
      <c r="BI40" s="67"/>
      <c r="BJ40" s="68"/>
      <c r="BL40" s="69"/>
      <c r="BM40" s="70"/>
      <c r="BN40" s="70"/>
      <c r="BO40" s="70"/>
      <c r="BP40" s="70"/>
      <c r="BQ40" s="70"/>
      <c r="BR40" s="70"/>
      <c r="BS40" s="70"/>
      <c r="BT40" s="70"/>
      <c r="BU40" s="71"/>
      <c r="BW40" s="60"/>
      <c r="BX40" s="61"/>
      <c r="BY40" s="61"/>
      <c r="BZ40" s="61"/>
      <c r="CA40" s="61"/>
      <c r="CB40" s="61"/>
      <c r="CC40" s="61"/>
      <c r="CD40" s="61"/>
      <c r="CE40" s="62"/>
      <c r="CF40" s="37"/>
      <c r="CG40" s="37"/>
      <c r="CH40" s="37"/>
      <c r="CI40" s="37"/>
      <c r="CJ40" s="37"/>
      <c r="CK40" s="37"/>
      <c r="CL40" s="37"/>
      <c r="CM40" s="37"/>
      <c r="CP40" s="56" t="str">
        <f>IF(BL40="","",BW40/BL40)</f>
        <v/>
      </c>
    </row>
    <row r="41" spans="2:94" ht="3" customHeight="1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1"/>
      <c r="AE41" s="37"/>
      <c r="AF41" s="121"/>
      <c r="AG41" s="122"/>
      <c r="AH41" s="37"/>
      <c r="AI41" s="8"/>
      <c r="AJ41" s="8"/>
      <c r="AK41" s="8"/>
      <c r="AL41" s="8"/>
      <c r="AM41" s="8"/>
      <c r="AN41" s="8"/>
      <c r="AO41" s="8"/>
      <c r="AP41" s="8"/>
      <c r="AR41" s="37"/>
      <c r="AS41" s="37"/>
      <c r="AT41" s="37"/>
      <c r="AU41" s="37"/>
      <c r="AV41" s="37"/>
      <c r="AW41" s="37"/>
      <c r="AX41" s="37"/>
      <c r="AY41" s="37"/>
      <c r="AZ41" s="37"/>
      <c r="BB41" s="37"/>
      <c r="BC41" s="37"/>
      <c r="BD41" s="37"/>
      <c r="BE41" s="37"/>
      <c r="BF41" s="37"/>
      <c r="BG41" s="37"/>
      <c r="BH41" s="37"/>
      <c r="BI41" s="37"/>
      <c r="BJ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4"/>
      <c r="CJ41" s="34"/>
      <c r="CK41" s="34"/>
      <c r="CL41" s="34"/>
      <c r="CM41" s="34"/>
    </row>
    <row r="42" spans="2:94" ht="18" customHeight="1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4"/>
      <c r="AE42" s="37"/>
      <c r="AF42" s="123"/>
      <c r="AG42" s="124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125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7"/>
      <c r="CN42" s="37"/>
    </row>
    <row r="43" spans="2:94" ht="3" customHeight="1"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1"/>
      <c r="BF43" s="31"/>
      <c r="BG43" s="31"/>
      <c r="BH43" s="31"/>
      <c r="BI43" s="31"/>
      <c r="BJ43" s="31"/>
      <c r="CE43" s="37"/>
      <c r="CF43" s="37"/>
      <c r="CG43" s="37"/>
      <c r="CH43" s="37"/>
      <c r="CI43" s="37"/>
      <c r="CJ43" s="37"/>
      <c r="CK43" s="37"/>
      <c r="CL43" s="37"/>
      <c r="CM43" s="37"/>
      <c r="CN43" s="37"/>
    </row>
    <row r="44" spans="2:94" ht="9" customHeight="1">
      <c r="AE44" s="22"/>
      <c r="AF44" s="22"/>
      <c r="AG44" s="22"/>
      <c r="AH44" s="22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T44" s="34"/>
      <c r="AU44" s="34"/>
      <c r="AV44" s="34"/>
      <c r="AW44" s="34"/>
      <c r="AX44" s="34"/>
      <c r="AY44" s="34"/>
      <c r="AZ44" s="34"/>
      <c r="BA44" s="34"/>
      <c r="BB44" s="34"/>
      <c r="BC44" s="41"/>
      <c r="BD44" s="44"/>
      <c r="BE44" s="134" t="s">
        <v>31</v>
      </c>
      <c r="BF44" s="135"/>
      <c r="BG44" s="135"/>
      <c r="BH44" s="135"/>
      <c r="BI44" s="135"/>
      <c r="BJ44" s="136"/>
      <c r="BL44" s="73">
        <f>SUMIF(AI20:AI40,310,BL20:BL40)</f>
        <v>0</v>
      </c>
      <c r="BM44" s="74"/>
      <c r="BN44" s="74"/>
      <c r="BO44" s="74"/>
      <c r="BP44" s="74"/>
      <c r="BQ44" s="74"/>
      <c r="BR44" s="74"/>
      <c r="BS44" s="74"/>
      <c r="BT44" s="74"/>
      <c r="BU44" s="75"/>
      <c r="BW44" s="73">
        <f>SUMIF(AI20:AI40,310,BW20:BW40)</f>
        <v>0</v>
      </c>
      <c r="BX44" s="74"/>
      <c r="BY44" s="74"/>
      <c r="BZ44" s="74"/>
      <c r="CA44" s="74"/>
      <c r="CB44" s="74"/>
      <c r="CC44" s="74"/>
      <c r="CD44" s="74"/>
      <c r="CE44" s="75"/>
      <c r="CF44" s="37"/>
      <c r="CG44" s="37"/>
      <c r="CH44" s="37"/>
      <c r="CI44" s="37"/>
      <c r="CJ44" s="37"/>
      <c r="CK44" s="37"/>
      <c r="CL44" s="37"/>
      <c r="CM44" s="37"/>
      <c r="CN44" s="37"/>
    </row>
    <row r="45" spans="2:94" ht="9" customHeight="1">
      <c r="U45" s="131"/>
      <c r="V45" s="132"/>
      <c r="W45" s="133"/>
      <c r="X45" s="209"/>
      <c r="Y45" s="209"/>
      <c r="Z45" s="209"/>
      <c r="AA45" s="209"/>
      <c r="AB45" s="209"/>
      <c r="AC45" s="204"/>
      <c r="AD45" s="209"/>
      <c r="AE45" s="209"/>
      <c r="AF45" s="209"/>
      <c r="AG45" s="209"/>
      <c r="AH45" s="209"/>
      <c r="AI45" s="133"/>
      <c r="AJ45" s="209"/>
      <c r="AK45" s="209"/>
      <c r="AL45" s="209"/>
      <c r="AM45" s="209"/>
      <c r="AN45" s="209"/>
      <c r="AO45" s="133"/>
      <c r="AP45" s="209"/>
      <c r="AQ45" s="209"/>
      <c r="AR45" s="209"/>
      <c r="AS45" s="209"/>
      <c r="AT45" s="209"/>
      <c r="AU45" s="204"/>
      <c r="AV45" s="209"/>
      <c r="AW45" s="209"/>
      <c r="AX45" s="209"/>
      <c r="AY45" s="209"/>
      <c r="AZ45" s="209"/>
      <c r="BD45" s="44"/>
      <c r="BE45" s="137"/>
      <c r="BF45" s="138"/>
      <c r="BG45" s="138"/>
      <c r="BH45" s="138"/>
      <c r="BI45" s="138"/>
      <c r="BJ45" s="139"/>
      <c r="BL45" s="76"/>
      <c r="BM45" s="77"/>
      <c r="BN45" s="77"/>
      <c r="BO45" s="77"/>
      <c r="BP45" s="77"/>
      <c r="BQ45" s="77"/>
      <c r="BR45" s="77"/>
      <c r="BS45" s="77"/>
      <c r="BT45" s="77"/>
      <c r="BU45" s="78"/>
      <c r="BW45" s="76"/>
      <c r="BX45" s="77"/>
      <c r="BY45" s="77"/>
      <c r="BZ45" s="77"/>
      <c r="CA45" s="77"/>
      <c r="CB45" s="77"/>
      <c r="CC45" s="77"/>
      <c r="CD45" s="77"/>
      <c r="CE45" s="78"/>
      <c r="CF45" s="37"/>
      <c r="CG45" s="37"/>
      <c r="CH45" s="37"/>
      <c r="CI45" s="37"/>
      <c r="CJ45" s="37"/>
      <c r="CK45" s="37"/>
      <c r="CL45" s="37"/>
      <c r="CM45" s="37"/>
      <c r="CN45" s="37"/>
    </row>
    <row r="46" spans="2:94" ht="3" customHeight="1">
      <c r="U46" s="132"/>
      <c r="V46" s="132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E46" s="21"/>
      <c r="BF46" s="21"/>
      <c r="BG46" s="21"/>
      <c r="BH46" s="21"/>
      <c r="BI46" s="21"/>
      <c r="BJ46" s="21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</row>
    <row r="47" spans="2:94" ht="9" customHeight="1">
      <c r="U47" s="132"/>
      <c r="V47" s="132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E47" s="134" t="s">
        <v>32</v>
      </c>
      <c r="BF47" s="135"/>
      <c r="BG47" s="135"/>
      <c r="BH47" s="135"/>
      <c r="BI47" s="135"/>
      <c r="BJ47" s="136"/>
      <c r="BL47" s="73">
        <f>SUMIF(AI20:AI40,908,BL20:BL40)</f>
        <v>0</v>
      </c>
      <c r="BM47" s="74"/>
      <c r="BN47" s="74"/>
      <c r="BO47" s="74"/>
      <c r="BP47" s="74"/>
      <c r="BQ47" s="74"/>
      <c r="BR47" s="74"/>
      <c r="BS47" s="74"/>
      <c r="BT47" s="74"/>
      <c r="BU47" s="75"/>
      <c r="BW47" s="73">
        <f>SUMIF(AI20:AI40,908,BW20:BW40)</f>
        <v>0</v>
      </c>
      <c r="BX47" s="74"/>
      <c r="BY47" s="74"/>
      <c r="BZ47" s="74"/>
      <c r="CA47" s="74"/>
      <c r="CB47" s="74"/>
      <c r="CC47" s="74"/>
      <c r="CD47" s="74"/>
      <c r="CE47" s="75"/>
      <c r="CF47" s="37"/>
      <c r="CG47" s="37"/>
      <c r="CH47" s="37"/>
      <c r="CI47" s="37"/>
      <c r="CJ47" s="37"/>
      <c r="CK47" s="37"/>
      <c r="CL47" s="37"/>
      <c r="CM47" s="37"/>
      <c r="CN47" s="37"/>
    </row>
    <row r="48" spans="2:94" ht="9" customHeight="1">
      <c r="U48" s="132"/>
      <c r="V48" s="132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E48" s="137"/>
      <c r="BF48" s="138"/>
      <c r="BG48" s="138"/>
      <c r="BH48" s="138"/>
      <c r="BI48" s="138"/>
      <c r="BJ48" s="139"/>
      <c r="BL48" s="76"/>
      <c r="BM48" s="77"/>
      <c r="BN48" s="77"/>
      <c r="BO48" s="77"/>
      <c r="BP48" s="77"/>
      <c r="BQ48" s="77"/>
      <c r="BR48" s="77"/>
      <c r="BS48" s="77"/>
      <c r="BT48" s="77"/>
      <c r="BU48" s="78"/>
      <c r="BW48" s="76"/>
      <c r="BX48" s="77"/>
      <c r="BY48" s="77"/>
      <c r="BZ48" s="77"/>
      <c r="CA48" s="77"/>
      <c r="CB48" s="77"/>
      <c r="CC48" s="77"/>
      <c r="CD48" s="77"/>
      <c r="CE48" s="78"/>
      <c r="CF48" s="37"/>
      <c r="CG48" s="37"/>
      <c r="CH48" s="37"/>
      <c r="CI48" s="37"/>
      <c r="CJ48" s="37"/>
      <c r="CK48" s="37"/>
      <c r="CL48" s="37"/>
      <c r="CM48" s="37"/>
      <c r="CN48" s="37"/>
    </row>
    <row r="49" spans="21:95" ht="3" customHeight="1" thickBot="1">
      <c r="U49" s="132"/>
      <c r="V49" s="132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</row>
    <row r="50" spans="21:95" ht="9.9499999999999993" customHeight="1">
      <c r="U50" s="132"/>
      <c r="V50" s="132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E50" s="134"/>
      <c r="BF50" s="135"/>
      <c r="BG50" s="135"/>
      <c r="BH50" s="135"/>
      <c r="BI50" s="135"/>
      <c r="BJ50" s="136"/>
      <c r="BL50" s="73">
        <f>SUMIF(AI20:AI40,610,BL20:BL40)+SUMIF(AI20:AI40,710,BL20:BL40)</f>
        <v>0</v>
      </c>
      <c r="BM50" s="74"/>
      <c r="BN50" s="74"/>
      <c r="BO50" s="74"/>
      <c r="BP50" s="74"/>
      <c r="BQ50" s="74"/>
      <c r="BR50" s="74"/>
      <c r="BS50" s="74"/>
      <c r="BT50" s="74"/>
      <c r="BU50" s="75"/>
      <c r="BW50" s="140" t="s">
        <v>33</v>
      </c>
      <c r="BX50" s="141"/>
      <c r="BY50" s="141"/>
      <c r="BZ50" s="142"/>
      <c r="CA50" s="35"/>
      <c r="CB50" s="210">
        <f>BL44+BL47+BL50+BW44+BW47</f>
        <v>0</v>
      </c>
      <c r="CC50" s="211"/>
      <c r="CD50" s="211"/>
      <c r="CE50" s="211"/>
      <c r="CF50" s="211"/>
      <c r="CG50" s="211"/>
      <c r="CH50" s="211"/>
      <c r="CI50" s="211"/>
      <c r="CJ50" s="211"/>
      <c r="CK50" s="211"/>
      <c r="CL50" s="211"/>
      <c r="CM50" s="212"/>
      <c r="CP50" s="108" t="str">
        <f>IF(SUM(BL20,BL24,BL28,BL32,BL36,BL40,BW20,BW24,BW28,BW32,BW36,BW40)=CB50,"","税区分未記入があります")</f>
        <v/>
      </c>
      <c r="CQ50" s="108"/>
    </row>
    <row r="51" spans="21:95" ht="9.9499999999999993" customHeight="1" thickBot="1"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45"/>
      <c r="BB51" s="45"/>
      <c r="BC51" s="45"/>
      <c r="BE51" s="137"/>
      <c r="BF51" s="138"/>
      <c r="BG51" s="138"/>
      <c r="BH51" s="138"/>
      <c r="BI51" s="138"/>
      <c r="BJ51" s="139"/>
      <c r="BL51" s="76"/>
      <c r="BM51" s="77"/>
      <c r="BN51" s="77"/>
      <c r="BO51" s="77"/>
      <c r="BP51" s="77"/>
      <c r="BQ51" s="77"/>
      <c r="BR51" s="77"/>
      <c r="BS51" s="77"/>
      <c r="BT51" s="77"/>
      <c r="BU51" s="78"/>
      <c r="BW51" s="143"/>
      <c r="BX51" s="144"/>
      <c r="BY51" s="144"/>
      <c r="BZ51" s="145"/>
      <c r="CA51" s="43"/>
      <c r="CB51" s="213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5"/>
      <c r="CP51" s="108"/>
      <c r="CQ51" s="108"/>
    </row>
  </sheetData>
  <sheetProtection algorithmName="SHA-512" hashValue="ozHWQzDCW4gZewRSXZpn9hX9PQqd9sa2Xv5QO7+kcFywmCwIrBlMjUQpd0XeQFeeQcEEjDhB4h4+VS4SQRsVpQ==" saltValue="kg9UdxftF6XoaQBQrH+8UQ==" spinCount="100000" sheet="1" formatCells="0" selectLockedCells="1"/>
  <mergeCells count="102">
    <mergeCell ref="U45:V51"/>
    <mergeCell ref="W45:AB51"/>
    <mergeCell ref="AC45:AH51"/>
    <mergeCell ref="AI45:AN51"/>
    <mergeCell ref="AO45:AT51"/>
    <mergeCell ref="BE50:BJ51"/>
    <mergeCell ref="BW50:BZ51"/>
    <mergeCell ref="CP50:CQ51"/>
    <mergeCell ref="AF36:AG38"/>
    <mergeCell ref="AL36:AP36"/>
    <mergeCell ref="AR38:CM38"/>
    <mergeCell ref="AF40:AG42"/>
    <mergeCell ref="AL40:AP40"/>
    <mergeCell ref="AR42:CM42"/>
    <mergeCell ref="BE44:BJ45"/>
    <mergeCell ref="AU45:AZ51"/>
    <mergeCell ref="AI36:AK36"/>
    <mergeCell ref="AI40:AK40"/>
    <mergeCell ref="BE47:BJ48"/>
    <mergeCell ref="B16:AD42"/>
    <mergeCell ref="AI16:AP16"/>
    <mergeCell ref="AR16:AW16"/>
    <mergeCell ref="AX16:AZ16"/>
    <mergeCell ref="BB16:BJ16"/>
    <mergeCell ref="BL16:BU16"/>
    <mergeCell ref="BW16:CE16"/>
    <mergeCell ref="AF28:AG30"/>
    <mergeCell ref="AL28:AP28"/>
    <mergeCell ref="AR30:CM30"/>
    <mergeCell ref="AF32:AG34"/>
    <mergeCell ref="AL32:AP32"/>
    <mergeCell ref="AR34:CM34"/>
    <mergeCell ref="AR18:CM18"/>
    <mergeCell ref="AF20:AG22"/>
    <mergeCell ref="AL20:AP20"/>
    <mergeCell ref="AR22:CM22"/>
    <mergeCell ref="AF24:AG26"/>
    <mergeCell ref="AL24:AP24"/>
    <mergeCell ref="AR26:CM26"/>
    <mergeCell ref="AI20:AK20"/>
    <mergeCell ref="AI24:AK24"/>
    <mergeCell ref="AI28:AK28"/>
    <mergeCell ref="AI32:AK32"/>
    <mergeCell ref="BB20:BJ20"/>
    <mergeCell ref="BL20:BU20"/>
    <mergeCell ref="BW20:CE20"/>
    <mergeCell ref="AR24:AZ24"/>
    <mergeCell ref="BB24:BJ24"/>
    <mergeCell ref="BN3:CM6"/>
    <mergeCell ref="BJ8:BO8"/>
    <mergeCell ref="BU8:BV8"/>
    <mergeCell ref="CC8:CD8"/>
    <mergeCell ref="BJ10:BO10"/>
    <mergeCell ref="BP10:BX10"/>
    <mergeCell ref="BY10:CA10"/>
    <mergeCell ref="CB10:CJ10"/>
    <mergeCell ref="CK10:CM10"/>
    <mergeCell ref="B1:U1"/>
    <mergeCell ref="AI1:BG2"/>
    <mergeCell ref="V2:X2"/>
    <mergeCell ref="BJ3:BM3"/>
    <mergeCell ref="E4:L4"/>
    <mergeCell ref="R4:S4"/>
    <mergeCell ref="V4:W4"/>
    <mergeCell ref="Z4:AA4"/>
    <mergeCell ref="E6:L6"/>
    <mergeCell ref="CB50:CM51"/>
    <mergeCell ref="B2:T2"/>
    <mergeCell ref="BW44:CE45"/>
    <mergeCell ref="BL44:BU45"/>
    <mergeCell ref="BL47:BU48"/>
    <mergeCell ref="BW47:CE48"/>
    <mergeCell ref="BL50:BU51"/>
    <mergeCell ref="BP8:BT8"/>
    <mergeCell ref="BW8:CB8"/>
    <mergeCell ref="CE8:CL8"/>
    <mergeCell ref="CA12:CN12"/>
    <mergeCell ref="AR32:AZ32"/>
    <mergeCell ref="BB32:BJ32"/>
    <mergeCell ref="BL32:BU32"/>
    <mergeCell ref="BW32:CE32"/>
    <mergeCell ref="AR36:AZ36"/>
    <mergeCell ref="BB36:BJ36"/>
    <mergeCell ref="BL36:BU36"/>
    <mergeCell ref="BP12:BW12"/>
    <mergeCell ref="BX12:BZ12"/>
    <mergeCell ref="E14:L14"/>
    <mergeCell ref="AI8:AK12"/>
    <mergeCell ref="AL8:AZ12"/>
    <mergeCell ref="BO14:CJ14"/>
    <mergeCell ref="BW36:CE36"/>
    <mergeCell ref="AR40:AZ40"/>
    <mergeCell ref="BB40:BJ40"/>
    <mergeCell ref="BL40:BU40"/>
    <mergeCell ref="BW40:CE40"/>
    <mergeCell ref="AR20:AZ20"/>
    <mergeCell ref="BL24:BU24"/>
    <mergeCell ref="BW24:CE24"/>
    <mergeCell ref="AR28:AZ28"/>
    <mergeCell ref="BB28:BJ28"/>
    <mergeCell ref="BL28:BU28"/>
    <mergeCell ref="BW28:CE28"/>
  </mergeCells>
  <phoneticPr fontId="1"/>
  <conditionalFormatting sqref="BN3:CM6 P4:Q4 T4:U4 X4:Y4 N6:S6 BP8:BT8 BW8:CB8 CE8:CL8 BP10:BX10 CB10:CJ10 BP12:BW12 CA12:CN12 N14:W14 BO14:CJ14 AI20:AK20 AR20:AZ20 BL20:BU20 BW20:CE20 AR22:CM22 AI24:AK24 AR24:AZ24 BL24:BU24 BW24:CE24 AR26:CM26 AI28:AK28 AR28:AZ28 BL28:BU28 BW28:CE28 AR30:CM30 AI32:AK32 AR32:AZ32 BL32:BU32 BW32:CE32 AR34:CM34 AI36:AK36 AR36:AZ36 BL36:BU36 BW36:CE36 AR38:CM38 AI40:AK40 AR40:AZ40 BL40:BU40 BW40:CE40 AR42:CM42">
    <cfRule type="cellIs" dxfId="0" priority="1" operator="equal">
      <formula>""</formula>
    </cfRule>
  </conditionalFormatting>
  <dataValidations disablePrompts="1" count="2">
    <dataValidation type="list" allowBlank="1" showInputMessage="1" showErrorMessage="1" sqref="BP12:BW12" xr:uid="{6CC9A3A5-E799-45EC-A0BD-45D476C8BB1C}">
      <formula1>"当座,普通"</formula1>
    </dataValidation>
    <dataValidation type="list" allowBlank="1" showInputMessage="1" showErrorMessage="1" sqref="AI20:AK20 AI24:AK24 AI28:AK28 AI32:AK32 AI36:AK36 AI40:AK40" xr:uid="{41E43871-F9D9-44ED-9F15-4E952E984746}">
      <formula1>"310,908,610,710"</formula1>
    </dataValidation>
  </dataValidations>
  <pageMargins left="0.39370078740157483" right="0.39370078740157483" top="0.39370078740157483" bottom="0.39370078740157483" header="0" footer="0"/>
  <pageSetup paperSize="9" orientation="landscape" horizontalDpi="1200" verticalDpi="1200" r:id="rId1"/>
  <headerFooter>
    <oddFooter>&amp;R&amp;8&amp;K09-021ver.2024.04.02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11FED-6847-4279-8CD8-15A7910E849D}">
  <sheetPr codeName="Sheet9">
    <pageSetUpPr fitToPage="1"/>
  </sheetPr>
  <dimension ref="B1:CO52"/>
  <sheetViews>
    <sheetView showGridLines="0" view="pageBreakPreview" zoomScaleNormal="100" zoomScaleSheetLayoutView="100" zoomScalePageLayoutView="115" workbookViewId="0">
      <selection activeCell="B2" sqref="B2:T2"/>
    </sheetView>
  </sheetViews>
  <sheetFormatPr defaultRowHeight="11.25"/>
  <cols>
    <col min="1" max="93" width="1.375" style="40" customWidth="1"/>
    <col min="94" max="16384" width="9" style="40"/>
  </cols>
  <sheetData>
    <row r="1" spans="2:93" ht="24" customHeight="1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I1" s="105" t="s">
        <v>34</v>
      </c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23" t="s">
        <v>2</v>
      </c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37"/>
    </row>
    <row r="2" spans="2:93" ht="18" customHeight="1">
      <c r="B2" s="176" t="str">
        <f>IF('請求書（請求者控）'!B2="","",'請求書（請求者控）'!B2)</f>
        <v/>
      </c>
      <c r="C2" s="176" t="str">
        <f>IF('請求書（請求者控）'!C2="","",'請求書（請求者控）'!C2)</f>
        <v/>
      </c>
      <c r="D2" s="176" t="str">
        <f>IF('請求書（請求者控）'!D2="","",'請求書（請求者控）'!D2)</f>
        <v/>
      </c>
      <c r="E2" s="176" t="str">
        <f>IF('請求書（請求者控）'!E2="","",'請求書（請求者控）'!E2)</f>
        <v/>
      </c>
      <c r="F2" s="176" t="str">
        <f>IF('請求書（請求者控）'!F2="","",'請求書（請求者控）'!F2)</f>
        <v/>
      </c>
      <c r="G2" s="176" t="str">
        <f>IF('請求書（請求者控）'!G2="","",'請求書（請求者控）'!G2)</f>
        <v/>
      </c>
      <c r="H2" s="176" t="str">
        <f>IF('請求書（請求者控）'!H2="","",'請求書（請求者控）'!H2)</f>
        <v/>
      </c>
      <c r="I2" s="176" t="str">
        <f>IF('請求書（請求者控）'!I2="","",'請求書（請求者控）'!I2)</f>
        <v/>
      </c>
      <c r="J2" s="176" t="str">
        <f>IF('請求書（請求者控）'!J2="","",'請求書（請求者控）'!J2)</f>
        <v/>
      </c>
      <c r="K2" s="176" t="str">
        <f>IF('請求書（請求者控）'!K2="","",'請求書（請求者控）'!K2)</f>
        <v/>
      </c>
      <c r="L2" s="176" t="str">
        <f>IF('請求書（請求者控）'!L2="","",'請求書（請求者控）'!L2)</f>
        <v/>
      </c>
      <c r="M2" s="176" t="str">
        <f>IF('請求書（請求者控）'!M2="","",'請求書（請求者控）'!M2)</f>
        <v/>
      </c>
      <c r="N2" s="176" t="str">
        <f>IF('請求書（請求者控）'!N2="","",'請求書（請求者控）'!N2)</f>
        <v/>
      </c>
      <c r="O2" s="176" t="str">
        <f>IF('請求書（請求者控）'!O2="","",'請求書（請求者控）'!O2)</f>
        <v/>
      </c>
      <c r="P2" s="176" t="str">
        <f>IF('請求書（請求者控）'!P2="","",'請求書（請求者控）'!P2)</f>
        <v/>
      </c>
      <c r="Q2" s="176" t="str">
        <f>IF('請求書（請求者控）'!Q2="","",'請求書（請求者控）'!Q2)</f>
        <v/>
      </c>
      <c r="R2" s="176" t="str">
        <f>IF('請求書（請求者控）'!R2="","",'請求書（請求者控）'!R2)</f>
        <v/>
      </c>
      <c r="S2" s="176" t="str">
        <f>IF('請求書（請求者控）'!S2="","",'請求書（請求者控）'!S2)</f>
        <v/>
      </c>
      <c r="T2" s="176" t="str">
        <f>IF('請求書（請求者控）'!T2="","",'請求書（請求者控）'!T2)</f>
        <v/>
      </c>
      <c r="U2" s="25"/>
      <c r="V2" s="203" t="s">
        <v>3</v>
      </c>
      <c r="W2" s="203"/>
      <c r="X2" s="203"/>
      <c r="Y2" s="39"/>
      <c r="Z2" s="37"/>
      <c r="AA2" s="37"/>
      <c r="AB2" s="37"/>
      <c r="AC2" s="37"/>
      <c r="AD2" s="37"/>
      <c r="AE2" s="37"/>
      <c r="AF2" s="37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37"/>
      <c r="BI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 t="s">
        <v>35</v>
      </c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 t="s">
        <v>36</v>
      </c>
      <c r="CO2" s="37"/>
    </row>
    <row r="3" spans="2:93" ht="18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G3" s="37"/>
      <c r="BH3" s="37"/>
      <c r="BI3" s="37"/>
      <c r="BJ3" s="204" t="s">
        <v>4</v>
      </c>
      <c r="BK3" s="204"/>
      <c r="BL3" s="204"/>
      <c r="BM3" s="204"/>
      <c r="BN3" s="172" t="str">
        <f>IF('請求書（請求者控）'!BN3="","",'請求書（請求者控）'!BN3)</f>
        <v/>
      </c>
      <c r="BO3" s="172" t="str">
        <f>IF('請求書（請求者控）'!BO3="","",'請求書（請求者控）'!BO3)</f>
        <v/>
      </c>
      <c r="BP3" s="172" t="str">
        <f>IF('請求書（請求者控）'!BP3="","",'請求書（請求者控）'!BP3)</f>
        <v/>
      </c>
      <c r="BQ3" s="172" t="str">
        <f>IF('請求書（請求者控）'!BQ3="","",'請求書（請求者控）'!BQ3)</f>
        <v/>
      </c>
      <c r="BR3" s="172" t="str">
        <f>IF('請求書（請求者控）'!BR3="","",'請求書（請求者控）'!BR3)</f>
        <v/>
      </c>
      <c r="BS3" s="172" t="str">
        <f>IF('請求書（請求者控）'!BS3="","",'請求書（請求者控）'!BS3)</f>
        <v/>
      </c>
      <c r="BT3" s="172" t="str">
        <f>IF('請求書（請求者控）'!BT3="","",'請求書（請求者控）'!BT3)</f>
        <v/>
      </c>
      <c r="BU3" s="172" t="str">
        <f>IF('請求書（請求者控）'!BU3="","",'請求書（請求者控）'!BU3)</f>
        <v/>
      </c>
      <c r="BV3" s="172" t="str">
        <f>IF('請求書（請求者控）'!BV3="","",'請求書（請求者控）'!BV3)</f>
        <v/>
      </c>
      <c r="BW3" s="172" t="str">
        <f>IF('請求書（請求者控）'!BW3="","",'請求書（請求者控）'!BW3)</f>
        <v/>
      </c>
      <c r="BX3" s="172" t="str">
        <f>IF('請求書（請求者控）'!BX3="","",'請求書（請求者控）'!BX3)</f>
        <v/>
      </c>
      <c r="BY3" s="172" t="str">
        <f>IF('請求書（請求者控）'!BY3="","",'請求書（請求者控）'!BY3)</f>
        <v/>
      </c>
      <c r="BZ3" s="172" t="str">
        <f>IF('請求書（請求者控）'!BZ3="","",'請求書（請求者控）'!BZ3)</f>
        <v/>
      </c>
      <c r="CA3" s="172" t="str">
        <f>IF('請求書（請求者控）'!CA3="","",'請求書（請求者控）'!CA3)</f>
        <v/>
      </c>
      <c r="CB3" s="172" t="str">
        <f>IF('請求書（請求者控）'!CB3="","",'請求書（請求者控）'!CB3)</f>
        <v/>
      </c>
      <c r="CC3" s="172" t="str">
        <f>IF('請求書（請求者控）'!CC3="","",'請求書（請求者控）'!CC3)</f>
        <v/>
      </c>
      <c r="CD3" s="172" t="str">
        <f>IF('請求書（請求者控）'!CD3="","",'請求書（請求者控）'!CD3)</f>
        <v/>
      </c>
      <c r="CE3" s="172" t="str">
        <f>IF('請求書（請求者控）'!CE3="","",'請求書（請求者控）'!CE3)</f>
        <v/>
      </c>
      <c r="CF3" s="172" t="str">
        <f>IF('請求書（請求者控）'!CF3="","",'請求書（請求者控）'!CF3)</f>
        <v/>
      </c>
      <c r="CG3" s="172" t="str">
        <f>IF('請求書（請求者控）'!CG3="","",'請求書（請求者控）'!CG3)</f>
        <v/>
      </c>
      <c r="CH3" s="172" t="str">
        <f>IF('請求書（請求者控）'!CH3="","",'請求書（請求者控）'!CH3)</f>
        <v/>
      </c>
      <c r="CI3" s="172" t="str">
        <f>IF('請求書（請求者控）'!CI3="","",'請求書（請求者控）'!CI3)</f>
        <v/>
      </c>
      <c r="CJ3" s="172" t="str">
        <f>IF('請求書（請求者控）'!CJ3="","",'請求書（請求者控）'!CJ3)</f>
        <v/>
      </c>
      <c r="CK3" s="172" t="str">
        <f>IF('請求書（請求者控）'!CK3="","",'請求書（請求者控）'!CK3)</f>
        <v/>
      </c>
      <c r="CL3" s="172" t="str">
        <f>IF('請求書（請求者控）'!CL3="","",'請求書（請求者控）'!CL3)</f>
        <v/>
      </c>
      <c r="CM3" s="172" t="str">
        <f>IF('請求書（請求者控）'!CM3="","",'請求書（請求者控）'!CM3)</f>
        <v/>
      </c>
      <c r="CN3" s="37"/>
      <c r="CO3" s="37"/>
    </row>
    <row r="4" spans="2:93" ht="18" customHeight="1">
      <c r="E4" s="107" t="s">
        <v>5</v>
      </c>
      <c r="F4" s="107"/>
      <c r="G4" s="107"/>
      <c r="H4" s="107"/>
      <c r="I4" s="107"/>
      <c r="J4" s="107"/>
      <c r="K4" s="107"/>
      <c r="L4" s="107"/>
      <c r="N4" s="59">
        <v>2</v>
      </c>
      <c r="O4" s="6">
        <v>0</v>
      </c>
      <c r="P4" s="6" t="str">
        <f>IF('請求書（請求者控）'!P4="","",'請求書（請求者控）'!P4)</f>
        <v/>
      </c>
      <c r="Q4" s="7" t="str">
        <f>IF('請求書（請求者控）'!Q4="","",'請求書（請求者控）'!Q4)</f>
        <v/>
      </c>
      <c r="R4" s="108" t="s">
        <v>6</v>
      </c>
      <c r="S4" s="108"/>
      <c r="T4" s="3" t="str">
        <f>IF('請求書（請求者控）'!T4="","",'請求書（請求者控）'!T4)</f>
        <v/>
      </c>
      <c r="U4" s="5" t="str">
        <f>IF('請求書（請求者控）'!U4="","",'請求書（請求者控）'!U4)</f>
        <v/>
      </c>
      <c r="V4" s="108" t="s">
        <v>7</v>
      </c>
      <c r="W4" s="108"/>
      <c r="X4" s="3" t="str">
        <f>IF('請求書（請求者控）'!X4="","",'請求書（請求者控）'!X4)</f>
        <v/>
      </c>
      <c r="Y4" s="5" t="str">
        <f>IF('請求書（請求者控）'!Y4="","",'請求書（請求者控）'!Y4)</f>
        <v/>
      </c>
      <c r="Z4" s="108" t="s">
        <v>8</v>
      </c>
      <c r="AA4" s="108"/>
      <c r="AG4" s="37"/>
      <c r="AH4" s="37"/>
      <c r="AI4" s="170" t="s">
        <v>37</v>
      </c>
      <c r="AJ4" s="170"/>
      <c r="AK4" s="170"/>
      <c r="AL4" s="170"/>
      <c r="AM4" s="170"/>
      <c r="AN4" s="170"/>
      <c r="AO4" s="170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37"/>
      <c r="BI4" s="37"/>
      <c r="BJ4" s="37" t="s">
        <v>9</v>
      </c>
      <c r="BK4" s="37"/>
      <c r="BL4" s="37"/>
      <c r="BM4" s="37"/>
      <c r="BN4" s="172" t="str">
        <f>IF('請求書（請求者控）'!BN4="","",'請求書（請求者控）'!BN4)</f>
        <v/>
      </c>
      <c r="BO4" s="172" t="str">
        <f>IF('請求書（請求者控）'!BO4="","",'請求書（請求者控）'!BO4)</f>
        <v/>
      </c>
      <c r="BP4" s="172" t="str">
        <f>IF('請求書（請求者控）'!BP4="","",'請求書（請求者控）'!BP4)</f>
        <v/>
      </c>
      <c r="BQ4" s="172" t="str">
        <f>IF('請求書（請求者控）'!BQ4="","",'請求書（請求者控）'!BQ4)</f>
        <v/>
      </c>
      <c r="BR4" s="172" t="str">
        <f>IF('請求書（請求者控）'!BR4="","",'請求書（請求者控）'!BR4)</f>
        <v/>
      </c>
      <c r="BS4" s="172" t="str">
        <f>IF('請求書（請求者控）'!BS4="","",'請求書（請求者控）'!BS4)</f>
        <v/>
      </c>
      <c r="BT4" s="172" t="str">
        <f>IF('請求書（請求者控）'!BT4="","",'請求書（請求者控）'!BT4)</f>
        <v/>
      </c>
      <c r="BU4" s="172" t="str">
        <f>IF('請求書（請求者控）'!BU4="","",'請求書（請求者控）'!BU4)</f>
        <v/>
      </c>
      <c r="BV4" s="172" t="str">
        <f>IF('請求書（請求者控）'!BV4="","",'請求書（請求者控）'!BV4)</f>
        <v/>
      </c>
      <c r="BW4" s="172" t="str">
        <f>IF('請求書（請求者控）'!BW4="","",'請求書（請求者控）'!BW4)</f>
        <v/>
      </c>
      <c r="BX4" s="172" t="str">
        <f>IF('請求書（請求者控）'!BX4="","",'請求書（請求者控）'!BX4)</f>
        <v/>
      </c>
      <c r="BY4" s="172" t="str">
        <f>IF('請求書（請求者控）'!BY4="","",'請求書（請求者控）'!BY4)</f>
        <v/>
      </c>
      <c r="BZ4" s="172" t="str">
        <f>IF('請求書（請求者控）'!BZ4="","",'請求書（請求者控）'!BZ4)</f>
        <v/>
      </c>
      <c r="CA4" s="172" t="str">
        <f>IF('請求書（請求者控）'!CA4="","",'請求書（請求者控）'!CA4)</f>
        <v/>
      </c>
      <c r="CB4" s="172" t="str">
        <f>IF('請求書（請求者控）'!CB4="","",'請求書（請求者控）'!CB4)</f>
        <v/>
      </c>
      <c r="CC4" s="172" t="str">
        <f>IF('請求書（請求者控）'!CC4="","",'請求書（請求者控）'!CC4)</f>
        <v/>
      </c>
      <c r="CD4" s="172" t="str">
        <f>IF('請求書（請求者控）'!CD4="","",'請求書（請求者控）'!CD4)</f>
        <v/>
      </c>
      <c r="CE4" s="172" t="str">
        <f>IF('請求書（請求者控）'!CE4="","",'請求書（請求者控）'!CE4)</f>
        <v/>
      </c>
      <c r="CF4" s="172" t="str">
        <f>IF('請求書（請求者控）'!CF4="","",'請求書（請求者控）'!CF4)</f>
        <v/>
      </c>
      <c r="CG4" s="172" t="str">
        <f>IF('請求書（請求者控）'!CG4="","",'請求書（請求者控）'!CG4)</f>
        <v/>
      </c>
      <c r="CH4" s="172" t="str">
        <f>IF('請求書（請求者控）'!CH4="","",'請求書（請求者控）'!CH4)</f>
        <v/>
      </c>
      <c r="CI4" s="172" t="str">
        <f>IF('請求書（請求者控）'!CI4="","",'請求書（請求者控）'!CI4)</f>
        <v/>
      </c>
      <c r="CJ4" s="172" t="str">
        <f>IF('請求書（請求者控）'!CJ4="","",'請求書（請求者控）'!CJ4)</f>
        <v/>
      </c>
      <c r="CK4" s="172" t="str">
        <f>IF('請求書（請求者控）'!CK4="","",'請求書（請求者控）'!CK4)</f>
        <v/>
      </c>
      <c r="CL4" s="172" t="str">
        <f>IF('請求書（請求者控）'!CL4="","",'請求書（請求者控）'!CL4)</f>
        <v/>
      </c>
      <c r="CM4" s="172" t="str">
        <f>IF('請求書（請求者控）'!CM4="","",'請求書（請求者控）'!CM4)</f>
        <v/>
      </c>
      <c r="CN4" s="37"/>
      <c r="CO4" s="37"/>
    </row>
    <row r="5" spans="2:93" ht="3" customHeight="1" thickBot="1">
      <c r="E5" s="12"/>
      <c r="F5" s="12"/>
      <c r="G5" s="12"/>
      <c r="H5" s="12"/>
      <c r="I5" s="12"/>
      <c r="J5" s="12"/>
      <c r="K5" s="12"/>
      <c r="L5" s="12"/>
      <c r="N5" s="8"/>
      <c r="O5" s="8"/>
      <c r="P5" s="8"/>
      <c r="Q5" s="8"/>
      <c r="R5" s="34"/>
      <c r="S5" s="34"/>
      <c r="T5" s="37"/>
      <c r="U5" s="37"/>
      <c r="V5" s="34"/>
      <c r="W5" s="34"/>
      <c r="X5" s="37"/>
      <c r="Y5" s="37"/>
      <c r="Z5" s="34"/>
      <c r="AA5" s="34"/>
      <c r="AG5" s="37"/>
      <c r="AH5" s="37"/>
      <c r="AI5" s="13"/>
      <c r="AJ5" s="13"/>
      <c r="AK5" s="13"/>
      <c r="AL5" s="13"/>
      <c r="AM5" s="13"/>
      <c r="AN5" s="13"/>
      <c r="AO5" s="13"/>
      <c r="BH5" s="37"/>
      <c r="BI5" s="37"/>
      <c r="BN5" s="172" t="str">
        <f>IF('請求書（請求者控）'!BN5="","",'請求書（請求者控）'!BN5)</f>
        <v/>
      </c>
      <c r="BO5" s="172" t="str">
        <f>IF('請求書（請求者控）'!BO5="","",'請求書（請求者控）'!BO5)</f>
        <v/>
      </c>
      <c r="BP5" s="172" t="str">
        <f>IF('請求書（請求者控）'!BP5="","",'請求書（請求者控）'!BP5)</f>
        <v/>
      </c>
      <c r="BQ5" s="172" t="str">
        <f>IF('請求書（請求者控）'!BQ5="","",'請求書（請求者控）'!BQ5)</f>
        <v/>
      </c>
      <c r="BR5" s="172" t="str">
        <f>IF('請求書（請求者控）'!BR5="","",'請求書（請求者控）'!BR5)</f>
        <v/>
      </c>
      <c r="BS5" s="172" t="str">
        <f>IF('請求書（請求者控）'!BS5="","",'請求書（請求者控）'!BS5)</f>
        <v/>
      </c>
      <c r="BT5" s="172" t="str">
        <f>IF('請求書（請求者控）'!BT5="","",'請求書（請求者控）'!BT5)</f>
        <v/>
      </c>
      <c r="BU5" s="172" t="str">
        <f>IF('請求書（請求者控）'!BU5="","",'請求書（請求者控）'!BU5)</f>
        <v/>
      </c>
      <c r="BV5" s="172" t="str">
        <f>IF('請求書（請求者控）'!BV5="","",'請求書（請求者控）'!BV5)</f>
        <v/>
      </c>
      <c r="BW5" s="172" t="str">
        <f>IF('請求書（請求者控）'!BW5="","",'請求書（請求者控）'!BW5)</f>
        <v/>
      </c>
      <c r="BX5" s="172" t="str">
        <f>IF('請求書（請求者控）'!BX5="","",'請求書（請求者控）'!BX5)</f>
        <v/>
      </c>
      <c r="BY5" s="172" t="str">
        <f>IF('請求書（請求者控）'!BY5="","",'請求書（請求者控）'!BY5)</f>
        <v/>
      </c>
      <c r="BZ5" s="172" t="str">
        <f>IF('請求書（請求者控）'!BZ5="","",'請求書（請求者控）'!BZ5)</f>
        <v/>
      </c>
      <c r="CA5" s="172" t="str">
        <f>IF('請求書（請求者控）'!CA5="","",'請求書（請求者控）'!CA5)</f>
        <v/>
      </c>
      <c r="CB5" s="172" t="str">
        <f>IF('請求書（請求者控）'!CB5="","",'請求書（請求者控）'!CB5)</f>
        <v/>
      </c>
      <c r="CC5" s="172" t="str">
        <f>IF('請求書（請求者控）'!CC5="","",'請求書（請求者控）'!CC5)</f>
        <v/>
      </c>
      <c r="CD5" s="172" t="str">
        <f>IF('請求書（請求者控）'!CD5="","",'請求書（請求者控）'!CD5)</f>
        <v/>
      </c>
      <c r="CE5" s="172" t="str">
        <f>IF('請求書（請求者控）'!CE5="","",'請求書（請求者控）'!CE5)</f>
        <v/>
      </c>
      <c r="CF5" s="172" t="str">
        <f>IF('請求書（請求者控）'!CF5="","",'請求書（請求者控）'!CF5)</f>
        <v/>
      </c>
      <c r="CG5" s="172" t="str">
        <f>IF('請求書（請求者控）'!CG5="","",'請求書（請求者控）'!CG5)</f>
        <v/>
      </c>
      <c r="CH5" s="172" t="str">
        <f>IF('請求書（請求者控）'!CH5="","",'請求書（請求者控）'!CH5)</f>
        <v/>
      </c>
      <c r="CI5" s="172" t="str">
        <f>IF('請求書（請求者控）'!CI5="","",'請求書（請求者控）'!CI5)</f>
        <v/>
      </c>
      <c r="CJ5" s="172" t="str">
        <f>IF('請求書（請求者控）'!CJ5="","",'請求書（請求者控）'!CJ5)</f>
        <v/>
      </c>
      <c r="CK5" s="172" t="str">
        <f>IF('請求書（請求者控）'!CK5="","",'請求書（請求者控）'!CK5)</f>
        <v/>
      </c>
      <c r="CL5" s="172" t="str">
        <f>IF('請求書（請求者控）'!CL5="","",'請求書（請求者控）'!CL5)</f>
        <v/>
      </c>
      <c r="CM5" s="172" t="str">
        <f>IF('請求書（請求者控）'!CM5="","",'請求書（請求者控）'!CM5)</f>
        <v/>
      </c>
      <c r="CN5" s="37"/>
      <c r="CO5" s="37"/>
    </row>
    <row r="6" spans="2:93" ht="18" customHeight="1" thickBot="1">
      <c r="E6" s="205" t="s">
        <v>10</v>
      </c>
      <c r="F6" s="205"/>
      <c r="G6" s="205"/>
      <c r="H6" s="205"/>
      <c r="I6" s="205"/>
      <c r="J6" s="205"/>
      <c r="K6" s="205"/>
      <c r="L6" s="205"/>
      <c r="N6" s="26" t="str">
        <f>IF('請求書（請求者控）'!N6="","",'請求書（請求者控）'!N6)</f>
        <v/>
      </c>
      <c r="O6" s="27" t="str">
        <f>IF('請求書（請求者控）'!O6="","",'請求書（請求者控）'!O6)</f>
        <v/>
      </c>
      <c r="P6" s="27" t="str">
        <f>IF('請求書（請求者控）'!P6="","",'請求書（請求者控）'!P6)</f>
        <v/>
      </c>
      <c r="Q6" s="27" t="str">
        <f>IF('請求書（請求者控）'!Q6="","",'請求書（請求者控）'!Q6)</f>
        <v/>
      </c>
      <c r="R6" s="27" t="str">
        <f>IF('請求書（請求者控）'!R6="","",'請求書（請求者控）'!R6)</f>
        <v/>
      </c>
      <c r="S6" s="28" t="str">
        <f>IF('請求書（請求者控）'!S6="","",'請求書（請求者控）'!S6)</f>
        <v/>
      </c>
      <c r="T6" s="37"/>
      <c r="U6" s="37"/>
      <c r="V6" s="37"/>
      <c r="W6" s="37"/>
      <c r="X6" s="37"/>
      <c r="Y6" s="37"/>
      <c r="Z6" s="37"/>
      <c r="AA6" s="37"/>
      <c r="AG6" s="37"/>
      <c r="AH6" s="37"/>
      <c r="AI6" s="170" t="s">
        <v>38</v>
      </c>
      <c r="AJ6" s="170"/>
      <c r="AK6" s="170"/>
      <c r="AL6" s="170"/>
      <c r="AM6" s="170"/>
      <c r="AN6" s="170"/>
      <c r="AO6" s="170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37"/>
      <c r="BI6" s="37"/>
      <c r="BN6" s="172" t="str">
        <f>IF('請求書（請求者控）'!BN6="","",'請求書（請求者控）'!BN6)</f>
        <v/>
      </c>
      <c r="BO6" s="172" t="str">
        <f>IF('請求書（請求者控）'!BO6="","",'請求書（請求者控）'!BO6)</f>
        <v/>
      </c>
      <c r="BP6" s="172" t="str">
        <f>IF('請求書（請求者控）'!BP6="","",'請求書（請求者控）'!BP6)</f>
        <v/>
      </c>
      <c r="BQ6" s="172" t="str">
        <f>IF('請求書（請求者控）'!BQ6="","",'請求書（請求者控）'!BQ6)</f>
        <v/>
      </c>
      <c r="BR6" s="172" t="str">
        <f>IF('請求書（請求者控）'!BR6="","",'請求書（請求者控）'!BR6)</f>
        <v/>
      </c>
      <c r="BS6" s="172" t="str">
        <f>IF('請求書（請求者控）'!BS6="","",'請求書（請求者控）'!BS6)</f>
        <v/>
      </c>
      <c r="BT6" s="172" t="str">
        <f>IF('請求書（請求者控）'!BT6="","",'請求書（請求者控）'!BT6)</f>
        <v/>
      </c>
      <c r="BU6" s="172" t="str">
        <f>IF('請求書（請求者控）'!BU6="","",'請求書（請求者控）'!BU6)</f>
        <v/>
      </c>
      <c r="BV6" s="172" t="str">
        <f>IF('請求書（請求者控）'!BV6="","",'請求書（請求者控）'!BV6)</f>
        <v/>
      </c>
      <c r="BW6" s="172" t="str">
        <f>IF('請求書（請求者控）'!BW6="","",'請求書（請求者控）'!BW6)</f>
        <v/>
      </c>
      <c r="BX6" s="172" t="str">
        <f>IF('請求書（請求者控）'!BX6="","",'請求書（請求者控）'!BX6)</f>
        <v/>
      </c>
      <c r="BY6" s="172" t="str">
        <f>IF('請求書（請求者控）'!BY6="","",'請求書（請求者控）'!BY6)</f>
        <v/>
      </c>
      <c r="BZ6" s="172" t="str">
        <f>IF('請求書（請求者控）'!BZ6="","",'請求書（請求者控）'!BZ6)</f>
        <v/>
      </c>
      <c r="CA6" s="172" t="str">
        <f>IF('請求書（請求者控）'!CA6="","",'請求書（請求者控）'!CA6)</f>
        <v/>
      </c>
      <c r="CB6" s="172" t="str">
        <f>IF('請求書（請求者控）'!CB6="","",'請求書（請求者控）'!CB6)</f>
        <v/>
      </c>
      <c r="CC6" s="172" t="str">
        <f>IF('請求書（請求者控）'!CC6="","",'請求書（請求者控）'!CC6)</f>
        <v/>
      </c>
      <c r="CD6" s="172" t="str">
        <f>IF('請求書（請求者控）'!CD6="","",'請求書（請求者控）'!CD6)</f>
        <v/>
      </c>
      <c r="CE6" s="172" t="str">
        <f>IF('請求書（請求者控）'!CE6="","",'請求書（請求者控）'!CE6)</f>
        <v/>
      </c>
      <c r="CF6" s="172" t="str">
        <f>IF('請求書（請求者控）'!CF6="","",'請求書（請求者控）'!CF6)</f>
        <v/>
      </c>
      <c r="CG6" s="172" t="str">
        <f>IF('請求書（請求者控）'!CG6="","",'請求書（請求者控）'!CG6)</f>
        <v/>
      </c>
      <c r="CH6" s="172" t="str">
        <f>IF('請求書（請求者控）'!CH6="","",'請求書（請求者控）'!CH6)</f>
        <v/>
      </c>
      <c r="CI6" s="172" t="str">
        <f>IF('請求書（請求者控）'!CI6="","",'請求書（請求者控）'!CI6)</f>
        <v/>
      </c>
      <c r="CJ6" s="172" t="str">
        <f>IF('請求書（請求者控）'!CJ6="","",'請求書（請求者控）'!CJ6)</f>
        <v/>
      </c>
      <c r="CK6" s="172" t="str">
        <f>IF('請求書（請求者控）'!CK6="","",'請求書（請求者控）'!CK6)</f>
        <v/>
      </c>
      <c r="CL6" s="172" t="str">
        <f>IF('請求書（請求者控）'!CL6="","",'請求書（請求者控）'!CL6)</f>
        <v/>
      </c>
      <c r="CM6" s="172" t="str">
        <f>IF('請求書（請求者控）'!CM6="","",'請求書（請求者控）'!CM6)</f>
        <v/>
      </c>
      <c r="CN6" s="37"/>
      <c r="CO6" s="37"/>
    </row>
    <row r="7" spans="2:93" ht="3" customHeight="1">
      <c r="E7" s="37"/>
      <c r="F7" s="37"/>
      <c r="G7" s="37"/>
      <c r="H7" s="37"/>
      <c r="I7" s="37"/>
      <c r="J7" s="37"/>
      <c r="K7" s="37"/>
      <c r="L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G7" s="37"/>
      <c r="AH7" s="37"/>
      <c r="AI7" s="13"/>
      <c r="AJ7" s="13"/>
      <c r="AK7" s="13"/>
      <c r="AL7" s="13"/>
      <c r="AM7" s="13"/>
      <c r="AN7" s="13"/>
      <c r="AO7" s="13"/>
      <c r="BH7" s="37"/>
      <c r="BI7" s="37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24"/>
      <c r="CL7" s="24"/>
      <c r="CM7" s="23"/>
      <c r="CN7" s="23"/>
      <c r="CO7" s="37"/>
    </row>
    <row r="8" spans="2:93" ht="18" customHeight="1">
      <c r="AA8" s="37"/>
      <c r="AG8" s="37"/>
      <c r="AH8" s="37"/>
      <c r="AI8" s="170" t="s">
        <v>39</v>
      </c>
      <c r="AJ8" s="170"/>
      <c r="AK8" s="170"/>
      <c r="AL8" s="170"/>
      <c r="AM8" s="170"/>
      <c r="AN8" s="170"/>
      <c r="AO8" s="170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25"/>
      <c r="BG8" s="39"/>
      <c r="BH8" s="37"/>
      <c r="BI8" s="37"/>
      <c r="BJ8" s="206" t="s">
        <v>13</v>
      </c>
      <c r="BK8" s="206"/>
      <c r="BL8" s="206"/>
      <c r="BM8" s="206"/>
      <c r="BN8" s="206"/>
      <c r="BO8" s="206"/>
      <c r="BP8" s="171" t="str">
        <f>IF('請求書（請求者控）'!BP8="","",'請求書（請求者控）'!BP8)</f>
        <v/>
      </c>
      <c r="BQ8" s="171" t="str">
        <f>IF('請求書（請求者控）'!BQ8="","",'請求書（請求者控）'!BQ8)</f>
        <v/>
      </c>
      <c r="BR8" s="171" t="str">
        <f>IF('請求書（請求者控）'!BR8="","",'請求書（請求者控）'!BR8)</f>
        <v/>
      </c>
      <c r="BS8" s="171" t="str">
        <f>IF('請求書（請求者控）'!BS8="","",'請求書（請求者控）'!BS8)</f>
        <v/>
      </c>
      <c r="BT8" s="171" t="str">
        <f>IF('請求書（請求者控）'!BT8="","",'請求書（請求者控）'!BT8)</f>
        <v/>
      </c>
      <c r="BU8" s="110" t="s">
        <v>14</v>
      </c>
      <c r="BV8" s="110"/>
      <c r="BW8" s="171" t="str">
        <f>IF('請求書（請求者控）'!BW8="","",'請求書（請求者控）'!BW8)</f>
        <v/>
      </c>
      <c r="BX8" s="171" t="str">
        <f>IF('請求書（請求者控）'!BX8="","",'請求書（請求者控）'!BX8)</f>
        <v/>
      </c>
      <c r="BY8" s="171" t="str">
        <f>IF('請求書（請求者控）'!BY8="","",'請求書（請求者控）'!BY8)</f>
        <v/>
      </c>
      <c r="BZ8" s="171" t="str">
        <f>IF('請求書（請求者控）'!BZ8="","",'請求書（請求者控）'!BZ8)</f>
        <v/>
      </c>
      <c r="CA8" s="171" t="str">
        <f>IF('請求書（請求者控）'!CA8="","",'請求書（請求者控）'!CA8)</f>
        <v/>
      </c>
      <c r="CB8" s="171" t="str">
        <f>IF('請求書（請求者控）'!CB8="","",'請求書（請求者控）'!CB8)</f>
        <v/>
      </c>
      <c r="CC8" s="110" t="s">
        <v>14</v>
      </c>
      <c r="CD8" s="110"/>
      <c r="CE8" s="171" t="str">
        <f>IF('請求書（請求者控）'!CE8="","",'請求書（請求者控）'!CE8)</f>
        <v/>
      </c>
      <c r="CF8" s="171" t="str">
        <f>IF('請求書（請求者控）'!CF8="","",'請求書（請求者控）'!CF8)</f>
        <v/>
      </c>
      <c r="CG8" s="171" t="str">
        <f>IF('請求書（請求者控）'!CG8="","",'請求書（請求者控）'!CG8)</f>
        <v/>
      </c>
      <c r="CH8" s="171" t="str">
        <f>IF('請求書（請求者控）'!CH8="","",'請求書（請求者控）'!CH8)</f>
        <v/>
      </c>
      <c r="CI8" s="171" t="str">
        <f>IF('請求書（請求者控）'!CI8="","",'請求書（請求者控）'!CI8)</f>
        <v/>
      </c>
      <c r="CJ8" s="171" t="str">
        <f>IF('請求書（請求者控）'!CJ8="","",'請求書（請求者控）'!CJ8)</f>
        <v/>
      </c>
      <c r="CK8" s="171" t="str">
        <f>IF('請求書（請求者控）'!CK8="","",'請求書（請求者控）'!CK8)</f>
        <v/>
      </c>
      <c r="CL8" s="171" t="str">
        <f>IF('請求書（請求者控）'!CL8="","",'請求書（請求者控）'!CL8)</f>
        <v/>
      </c>
      <c r="CM8" s="2"/>
      <c r="CN8" s="38"/>
      <c r="CO8" s="37"/>
    </row>
    <row r="9" spans="2:93" ht="3" customHeight="1">
      <c r="AA9" s="37"/>
      <c r="AG9" s="37"/>
      <c r="AH9" s="37"/>
      <c r="AI9" s="13"/>
      <c r="AJ9" s="13"/>
      <c r="AK9" s="13"/>
      <c r="AL9" s="13"/>
      <c r="AM9" s="13"/>
      <c r="AN9" s="13"/>
      <c r="AO9" s="13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4"/>
      <c r="BV9" s="34"/>
      <c r="BW9" s="37"/>
      <c r="BX9" s="37"/>
      <c r="BY9" s="37"/>
      <c r="BZ9" s="37"/>
      <c r="CA9" s="34"/>
      <c r="CB9" s="34"/>
      <c r="CC9" s="37"/>
      <c r="CD9" s="37"/>
      <c r="CE9" s="37"/>
      <c r="CF9" s="37"/>
      <c r="CG9" s="37"/>
      <c r="CH9" s="37"/>
      <c r="CI9" s="37"/>
      <c r="CJ9" s="37"/>
      <c r="CN9" s="37"/>
      <c r="CO9" s="37"/>
    </row>
    <row r="10" spans="2:93" ht="18" customHeight="1">
      <c r="E10" s="204" t="s">
        <v>40</v>
      </c>
      <c r="F10" s="204"/>
      <c r="G10" s="204"/>
      <c r="H10" s="204"/>
      <c r="I10" s="204"/>
      <c r="J10" s="204"/>
      <c r="K10" s="204"/>
      <c r="L10" s="204"/>
      <c r="M10" s="37"/>
      <c r="N10" s="3"/>
      <c r="O10" s="4"/>
      <c r="P10" s="4"/>
      <c r="Q10" s="4"/>
      <c r="R10" s="4"/>
      <c r="S10" s="4"/>
      <c r="T10" s="4"/>
      <c r="U10" s="4"/>
      <c r="V10" s="4"/>
      <c r="W10" s="4"/>
      <c r="X10" s="5"/>
      <c r="Y10" s="37"/>
      <c r="Z10" s="37"/>
      <c r="AA10" s="37"/>
      <c r="AG10" s="37"/>
      <c r="AH10" s="37"/>
      <c r="AI10" s="170" t="s">
        <v>41</v>
      </c>
      <c r="AJ10" s="170"/>
      <c r="AK10" s="170"/>
      <c r="AL10" s="170"/>
      <c r="AM10" s="170"/>
      <c r="AN10" s="170"/>
      <c r="AO10" s="170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25"/>
      <c r="BG10" s="25"/>
      <c r="BJ10" s="204" t="s">
        <v>15</v>
      </c>
      <c r="BK10" s="204"/>
      <c r="BL10" s="204"/>
      <c r="BM10" s="204"/>
      <c r="BN10" s="204"/>
      <c r="BO10" s="204"/>
      <c r="BP10" s="177" t="str">
        <f>IF('請求書（請求者控）'!BP10="","",'請求書（請求者控）'!BP10)</f>
        <v/>
      </c>
      <c r="BQ10" s="177" t="str">
        <f>IF('請求書（請求者控）'!BQ10="","",'請求書（請求者控）'!BQ10)</f>
        <v/>
      </c>
      <c r="BR10" s="177" t="str">
        <f>IF('請求書（請求者控）'!BR10="","",'請求書（請求者控）'!BR10)</f>
        <v/>
      </c>
      <c r="BS10" s="177" t="str">
        <f>IF('請求書（請求者控）'!BS10="","",'請求書（請求者控）'!BS10)</f>
        <v/>
      </c>
      <c r="BT10" s="177" t="str">
        <f>IF('請求書（請求者控）'!BT10="","",'請求書（請求者控）'!BT10)</f>
        <v/>
      </c>
      <c r="BU10" s="177" t="str">
        <f>IF('請求書（請求者控）'!BU10="","",'請求書（請求者控）'!BU10)</f>
        <v/>
      </c>
      <c r="BV10" s="177" t="str">
        <f>IF('請求書（請求者控）'!BV10="","",'請求書（請求者控）'!BV10)</f>
        <v/>
      </c>
      <c r="BW10" s="177" t="str">
        <f>IF('請求書（請求者控）'!BW10="","",'請求書（請求者控）'!BW10)</f>
        <v/>
      </c>
      <c r="BX10" s="177" t="str">
        <f>IF('請求書（請求者控）'!BX10="","",'請求書（請求者控）'!BX10)</f>
        <v/>
      </c>
      <c r="BY10" s="112" t="s">
        <v>16</v>
      </c>
      <c r="BZ10" s="112"/>
      <c r="CA10" s="112"/>
      <c r="CB10" s="177" t="str">
        <f>IF('請求書（請求者控）'!CB10="","",'請求書（請求者控）'!CB10)</f>
        <v/>
      </c>
      <c r="CC10" s="177" t="str">
        <f>IF('請求書（請求者控）'!CC10="","",'請求書（請求者控）'!CC10)</f>
        <v/>
      </c>
      <c r="CD10" s="177" t="str">
        <f>IF('請求書（請求者控）'!CD10="","",'請求書（請求者控）'!CD10)</f>
        <v/>
      </c>
      <c r="CE10" s="177" t="str">
        <f>IF('請求書（請求者控）'!CE10="","",'請求書（請求者控）'!CE10)</f>
        <v/>
      </c>
      <c r="CF10" s="177" t="str">
        <f>IF('請求書（請求者控）'!CF10="","",'請求書（請求者控）'!CF10)</f>
        <v/>
      </c>
      <c r="CG10" s="177" t="str">
        <f>IF('請求書（請求者控）'!CG10="","",'請求書（請求者控）'!CG10)</f>
        <v/>
      </c>
      <c r="CH10" s="177" t="str">
        <f>IF('請求書（請求者控）'!CH10="","",'請求書（請求者控）'!CH10)</f>
        <v/>
      </c>
      <c r="CI10" s="177" t="str">
        <f>IF('請求書（請求者控）'!CI10="","",'請求書（請求者控）'!CI10)</f>
        <v/>
      </c>
      <c r="CJ10" s="177" t="str">
        <f>IF('請求書（請求者控）'!CJ10="","",'請求書（請求者控）'!CJ10)</f>
        <v/>
      </c>
      <c r="CK10" s="112" t="s">
        <v>17</v>
      </c>
      <c r="CL10" s="112"/>
      <c r="CM10" s="112"/>
      <c r="CN10" s="37"/>
      <c r="CO10" s="37"/>
    </row>
    <row r="11" spans="2:93" ht="3" customHeight="1">
      <c r="E11" s="37"/>
      <c r="F11" s="37"/>
      <c r="G11" s="37"/>
      <c r="H11" s="37"/>
      <c r="I11" s="37"/>
      <c r="J11" s="37"/>
      <c r="K11" s="37"/>
      <c r="L11" s="37"/>
      <c r="M11" s="3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37"/>
      <c r="Z11" s="37"/>
      <c r="AA11" s="37"/>
      <c r="AG11" s="37"/>
      <c r="AH11" s="37"/>
      <c r="AI11" s="13"/>
      <c r="AJ11" s="13"/>
      <c r="AK11" s="13"/>
      <c r="AL11" s="13"/>
      <c r="AM11" s="13"/>
      <c r="AN11" s="13"/>
      <c r="AO11" s="13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6"/>
      <c r="BZ11" s="36"/>
      <c r="CA11" s="36"/>
      <c r="CB11" s="37"/>
      <c r="CC11" s="37"/>
      <c r="CD11" s="37"/>
      <c r="CE11" s="37"/>
      <c r="CF11" s="37"/>
      <c r="CG11" s="37"/>
      <c r="CH11" s="37"/>
      <c r="CI11" s="37"/>
      <c r="CJ11" s="37"/>
      <c r="CK11" s="36"/>
      <c r="CL11" s="36"/>
      <c r="CM11" s="36"/>
      <c r="CN11" s="37"/>
      <c r="CO11" s="37"/>
    </row>
    <row r="12" spans="2:93" ht="18" customHeight="1">
      <c r="E12" s="133" t="s">
        <v>42</v>
      </c>
      <c r="F12" s="133"/>
      <c r="G12" s="133"/>
      <c r="H12" s="133"/>
      <c r="I12" s="133"/>
      <c r="J12" s="133"/>
      <c r="K12" s="133"/>
      <c r="L12" s="133"/>
      <c r="N12" s="173"/>
      <c r="O12" s="174"/>
      <c r="P12" s="174"/>
      <c r="Q12" s="174"/>
      <c r="R12" s="174"/>
      <c r="S12" s="174"/>
      <c r="T12" s="174"/>
      <c r="U12" s="174"/>
      <c r="V12" s="174"/>
      <c r="W12" s="174"/>
      <c r="X12" s="175"/>
      <c r="Y12" s="37"/>
      <c r="Z12" s="37"/>
      <c r="AA12" s="37"/>
      <c r="AG12" s="37"/>
      <c r="AH12" s="37"/>
      <c r="AI12" s="170" t="s">
        <v>43</v>
      </c>
      <c r="AJ12" s="170"/>
      <c r="AK12" s="170"/>
      <c r="AL12" s="170"/>
      <c r="AM12" s="170"/>
      <c r="AN12" s="170"/>
      <c r="AO12" s="170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7"/>
      <c r="BI12" s="37"/>
      <c r="BJ12" s="1"/>
      <c r="BK12" s="1"/>
      <c r="BL12" s="1"/>
      <c r="BM12" s="1"/>
      <c r="BN12" s="1"/>
      <c r="BO12" s="1"/>
      <c r="BP12" s="82" t="str">
        <f>IF('請求書（請求者控）'!BP12="","",'請求書（請求者控）'!BP12)</f>
        <v>当座</v>
      </c>
      <c r="BQ12" s="82" t="str">
        <f>IF('請求書（請求者控）'!BQ12="","",'請求書（請求者控）'!BQ12)</f>
        <v/>
      </c>
      <c r="BR12" s="82" t="str">
        <f>IF('請求書（請求者控）'!BR12="","",'請求書（請求者控）'!BR12)</f>
        <v/>
      </c>
      <c r="BS12" s="82" t="str">
        <f>IF('請求書（請求者控）'!BS12="","",'請求書（請求者控）'!BS12)</f>
        <v/>
      </c>
      <c r="BT12" s="82" t="str">
        <f>IF('請求書（請求者控）'!BT12="","",'請求書（請求者控）'!BT12)</f>
        <v/>
      </c>
      <c r="BU12" s="82" t="str">
        <f>IF('請求書（請求者控）'!BU12="","",'請求書（請求者控）'!BU12)</f>
        <v/>
      </c>
      <c r="BV12" s="82" t="str">
        <f>IF('請求書（請求者控）'!BV12="","",'請求書（請求者控）'!BV12)</f>
        <v/>
      </c>
      <c r="BW12" s="82" t="str">
        <f>IF('請求書（請求者控）'!BW12="","",'請求書（請求者控）'!BW12)</f>
        <v/>
      </c>
      <c r="BX12" s="82" t="s">
        <v>19</v>
      </c>
      <c r="BY12" s="82"/>
      <c r="BZ12" s="82"/>
      <c r="CA12" s="181" t="str">
        <f>IF('請求書（請求者控）'!CA12="","",'請求書（請求者控）'!CA12)</f>
        <v/>
      </c>
      <c r="CB12" s="181" t="str">
        <f>IF('請求書（請求者控）'!CB12="","",'請求書（請求者控）'!CB12)</f>
        <v/>
      </c>
      <c r="CC12" s="181" t="str">
        <f>IF('請求書（請求者控）'!CC12="","",'請求書（請求者控）'!CC12)</f>
        <v/>
      </c>
      <c r="CD12" s="181" t="str">
        <f>IF('請求書（請求者控）'!CD12="","",'請求書（請求者控）'!CD12)</f>
        <v/>
      </c>
      <c r="CE12" s="181" t="str">
        <f>IF('請求書（請求者控）'!CE12="","",'請求書（請求者控）'!CE12)</f>
        <v/>
      </c>
      <c r="CF12" s="181" t="str">
        <f>IF('請求書（請求者控）'!CF12="","",'請求書（請求者控）'!CF12)</f>
        <v/>
      </c>
      <c r="CG12" s="181" t="str">
        <f>IF('請求書（請求者控）'!CG12="","",'請求書（請求者控）'!CG12)</f>
        <v/>
      </c>
      <c r="CH12" s="181" t="str">
        <f>IF('請求書（請求者控）'!CH12="","",'請求書（請求者控）'!CH12)</f>
        <v/>
      </c>
      <c r="CI12" s="181" t="str">
        <f>IF('請求書（請求者控）'!CI12="","",'請求書（請求者控）'!CI12)</f>
        <v/>
      </c>
      <c r="CJ12" s="181" t="str">
        <f>IF('請求書（請求者控）'!CJ12="","",'請求書（請求者控）'!CJ12)</f>
        <v/>
      </c>
      <c r="CK12" s="181" t="str">
        <f>IF('請求書（請求者控）'!CK12="","",'請求書（請求者控）'!CK12)</f>
        <v/>
      </c>
      <c r="CL12" s="181" t="str">
        <f>IF('請求書（請求者控）'!CL12="","",'請求書（請求者控）'!CL12)</f>
        <v/>
      </c>
      <c r="CM12" s="181" t="str">
        <f>IF('請求書（請求者控）'!CM12="","",'請求書（請求者控）'!CM12)</f>
        <v/>
      </c>
      <c r="CN12" s="181" t="str">
        <f>IF('請求書（請求者控）'!CN12="","",'請求書（請求者控）'!CN12)</f>
        <v/>
      </c>
      <c r="CO12" s="37"/>
    </row>
    <row r="13" spans="2:93" ht="3" customHeight="1"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37"/>
      <c r="Z13" s="37"/>
      <c r="AA13" s="37"/>
      <c r="AG13" s="37"/>
      <c r="AH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G13" s="37"/>
      <c r="BH13" s="37"/>
      <c r="BI13" s="37"/>
      <c r="BJ13" s="16"/>
      <c r="BK13" s="16"/>
      <c r="BL13" s="16"/>
      <c r="BM13" s="16"/>
      <c r="BN13" s="16"/>
      <c r="BO13" s="16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6"/>
      <c r="CB13" s="16"/>
      <c r="CC13" s="16"/>
      <c r="CD13" s="16"/>
      <c r="CE13" s="16"/>
      <c r="CF13" s="18"/>
      <c r="CG13" s="18"/>
      <c r="CH13" s="18"/>
      <c r="CI13" s="18"/>
      <c r="CJ13" s="18"/>
      <c r="CK13" s="18"/>
      <c r="CL13" s="18"/>
      <c r="CM13" s="18"/>
      <c r="CN13" s="18"/>
      <c r="CO13" s="37"/>
    </row>
    <row r="14" spans="2:93" ht="18" customHeight="1">
      <c r="E14" s="204" t="s">
        <v>20</v>
      </c>
      <c r="F14" s="204"/>
      <c r="G14" s="204"/>
      <c r="H14" s="204"/>
      <c r="I14" s="204"/>
      <c r="J14" s="204"/>
      <c r="K14" s="204"/>
      <c r="L14" s="204"/>
      <c r="M14" s="37"/>
      <c r="N14" s="3" t="str">
        <f>IF('請求書（請求者控）'!N14="","",'請求書（請求者控）'!N14)</f>
        <v/>
      </c>
      <c r="O14" s="4" t="str">
        <f>IF('請求書（請求者控）'!O14="","",'請求書（請求者控）'!O14)</f>
        <v/>
      </c>
      <c r="P14" s="4" t="str">
        <f>IF('請求書（請求者控）'!P14="","",'請求書（請求者控）'!P14)</f>
        <v/>
      </c>
      <c r="Q14" s="4" t="str">
        <f>IF('請求書（請求者控）'!Q14="","",'請求書（請求者控）'!Q14)</f>
        <v/>
      </c>
      <c r="R14" s="4" t="str">
        <f>IF('請求書（請求者控）'!R14="","",'請求書（請求者控）'!R14)</f>
        <v/>
      </c>
      <c r="S14" s="4" t="str">
        <f>IF('請求書（請求者控）'!S14="","",'請求書（請求者控）'!S14)</f>
        <v/>
      </c>
      <c r="T14" s="4" t="str">
        <f>IF('請求書（請求者控）'!T14="","",'請求書（請求者控）'!T14)</f>
        <v/>
      </c>
      <c r="U14" s="4" t="str">
        <f>IF('請求書（請求者控）'!U14="","",'請求書（請求者控）'!U14)</f>
        <v/>
      </c>
      <c r="V14" s="4" t="str">
        <f>IF('請求書（請求者控）'!V14="","",'請求書（請求者控）'!V14)</f>
        <v/>
      </c>
      <c r="W14" s="4" t="str">
        <f>IF('請求書（請求者控）'!W14="","",'請求書（請求者控）'!W14)</f>
        <v/>
      </c>
      <c r="X14" s="29" t="str">
        <f>IF('請求書（請求者控）'!X14="","",'請求書（請求者控）'!X14)</f>
        <v/>
      </c>
      <c r="Y14" s="37"/>
      <c r="Z14" s="37"/>
      <c r="AA14" s="37"/>
      <c r="AG14" s="37"/>
      <c r="AH14" s="37"/>
      <c r="BH14" s="37"/>
      <c r="BI14" s="37"/>
      <c r="BJ14" s="37" t="s">
        <v>21</v>
      </c>
      <c r="BK14" s="37"/>
      <c r="BL14" s="37"/>
      <c r="BM14" s="37"/>
      <c r="BN14" s="37"/>
      <c r="BO14" s="178" t="str">
        <f>IF('請求書（請求者控）'!BO14="","",'請求書（請求者控）'!BO14)</f>
        <v/>
      </c>
      <c r="BP14" s="179" t="str">
        <f>IF('請求書（請求者控）'!BP14="","",'請求書（請求者控）'!BP14)</f>
        <v/>
      </c>
      <c r="BQ14" s="179" t="str">
        <f>IF('請求書（請求者控）'!BQ14="","",'請求書（請求者控）'!BQ14)</f>
        <v/>
      </c>
      <c r="BR14" s="179" t="str">
        <f>IF('請求書（請求者控）'!BR14="","",'請求書（請求者控）'!BR14)</f>
        <v/>
      </c>
      <c r="BS14" s="179" t="str">
        <f>IF('請求書（請求者控）'!BS14="","",'請求書（請求者控）'!BS14)</f>
        <v/>
      </c>
      <c r="BT14" s="179" t="str">
        <f>IF('請求書（請求者控）'!BT14="","",'請求書（請求者控）'!BT14)</f>
        <v/>
      </c>
      <c r="BU14" s="179" t="str">
        <f>IF('請求書（請求者控）'!BU14="","",'請求書（請求者控）'!BU14)</f>
        <v/>
      </c>
      <c r="BV14" s="179" t="str">
        <f>IF('請求書（請求者控）'!BV14="","",'請求書（請求者控）'!BV14)</f>
        <v/>
      </c>
      <c r="BW14" s="179" t="str">
        <f>IF('請求書（請求者控）'!BW14="","",'請求書（請求者控）'!BW14)</f>
        <v/>
      </c>
      <c r="BX14" s="179" t="str">
        <f>IF('請求書（請求者控）'!BX14="","",'請求書（請求者控）'!BX14)</f>
        <v/>
      </c>
      <c r="BY14" s="179" t="str">
        <f>IF('請求書（請求者控）'!BY14="","",'請求書（請求者控）'!BY14)</f>
        <v/>
      </c>
      <c r="BZ14" s="179" t="str">
        <f>IF('請求書（請求者控）'!BZ14="","",'請求書（請求者控）'!BZ14)</f>
        <v/>
      </c>
      <c r="CA14" s="179" t="str">
        <f>IF('請求書（請求者控）'!CA14="","",'請求書（請求者控）'!CA14)</f>
        <v/>
      </c>
      <c r="CB14" s="179" t="str">
        <f>IF('請求書（請求者控）'!CB14="","",'請求書（請求者控）'!CB14)</f>
        <v/>
      </c>
      <c r="CC14" s="179" t="str">
        <f>IF('請求書（請求者控）'!CC14="","",'請求書（請求者控）'!CC14)</f>
        <v/>
      </c>
      <c r="CD14" s="179" t="str">
        <f>IF('請求書（請求者控）'!CD14="","",'請求書（請求者控）'!CD14)</f>
        <v/>
      </c>
      <c r="CE14" s="179" t="str">
        <f>IF('請求書（請求者控）'!CE14="","",'請求書（請求者控）'!CE14)</f>
        <v/>
      </c>
      <c r="CF14" s="179" t="str">
        <f>IF('請求書（請求者控）'!CF14="","",'請求書（請求者控）'!CF14)</f>
        <v/>
      </c>
      <c r="CG14" s="179" t="str">
        <f>IF('請求書（請求者控）'!CG14="","",'請求書（請求者控）'!CG14)</f>
        <v/>
      </c>
      <c r="CH14" s="179" t="str">
        <f>IF('請求書（請求者控）'!CH14="","",'請求書（請求者控）'!CH14)</f>
        <v/>
      </c>
      <c r="CI14" s="179" t="str">
        <f>IF('請求書（請求者控）'!CI14="","",'請求書（請求者控）'!CI14)</f>
        <v/>
      </c>
      <c r="CJ14" s="180" t="str">
        <f>IF('請求書（請求者控）'!CJ14="","",'請求書（請求者控）'!CJ14)</f>
        <v/>
      </c>
      <c r="CK14" s="30"/>
      <c r="CL14" s="37"/>
      <c r="CM14" s="37"/>
      <c r="CN14" s="37"/>
      <c r="CO14" s="37"/>
    </row>
    <row r="15" spans="2:93" ht="9" customHeight="1">
      <c r="B15" s="37"/>
      <c r="C15" s="37"/>
      <c r="D15" s="37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9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9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</row>
    <row r="16" spans="2:93" ht="18" customHeight="1">
      <c r="B16" s="37"/>
      <c r="C16" s="37"/>
      <c r="D16" s="37"/>
      <c r="E16" s="113" t="s">
        <v>44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5"/>
      <c r="P16" s="21"/>
      <c r="Q16" s="182" t="s">
        <v>45</v>
      </c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4"/>
      <c r="AH16" s="21"/>
      <c r="AI16" s="113" t="s">
        <v>23</v>
      </c>
      <c r="AJ16" s="114"/>
      <c r="AK16" s="114"/>
      <c r="AL16" s="114"/>
      <c r="AM16" s="114"/>
      <c r="AN16" s="114"/>
      <c r="AO16" s="114"/>
      <c r="AP16" s="115"/>
      <c r="AQ16" s="9"/>
      <c r="AR16" s="116" t="s">
        <v>24</v>
      </c>
      <c r="AS16" s="117"/>
      <c r="AT16" s="117"/>
      <c r="AU16" s="117"/>
      <c r="AV16" s="117"/>
      <c r="AW16" s="117"/>
      <c r="AX16" s="155" t="s">
        <v>25</v>
      </c>
      <c r="AY16" s="156"/>
      <c r="AZ16" s="157"/>
      <c r="BB16" s="113" t="s">
        <v>26</v>
      </c>
      <c r="BC16" s="114"/>
      <c r="BD16" s="114"/>
      <c r="BE16" s="114"/>
      <c r="BF16" s="114"/>
      <c r="BG16" s="114"/>
      <c r="BH16" s="114"/>
      <c r="BI16" s="114"/>
      <c r="BJ16" s="115"/>
      <c r="BL16" s="113" t="s">
        <v>27</v>
      </c>
      <c r="BM16" s="114"/>
      <c r="BN16" s="114"/>
      <c r="BO16" s="114"/>
      <c r="BP16" s="114"/>
      <c r="BQ16" s="114"/>
      <c r="BR16" s="114"/>
      <c r="BS16" s="114"/>
      <c r="BT16" s="114"/>
      <c r="BU16" s="115"/>
      <c r="BW16" s="116" t="s">
        <v>28</v>
      </c>
      <c r="BX16" s="117"/>
      <c r="BY16" s="117"/>
      <c r="BZ16" s="117"/>
      <c r="CA16" s="117"/>
      <c r="CB16" s="117"/>
      <c r="CC16" s="117"/>
      <c r="CD16" s="117"/>
      <c r="CE16" s="118"/>
      <c r="CG16" s="113" t="s">
        <v>46</v>
      </c>
      <c r="CH16" s="114"/>
      <c r="CI16" s="114"/>
      <c r="CJ16" s="114"/>
      <c r="CK16" s="114"/>
      <c r="CL16" s="114"/>
      <c r="CM16" s="115"/>
    </row>
    <row r="17" spans="2:92" ht="3" customHeight="1">
      <c r="B17" s="37"/>
      <c r="C17" s="37"/>
      <c r="D17" s="37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9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9"/>
      <c r="AR17" s="21"/>
      <c r="AS17" s="21"/>
      <c r="AT17" s="21"/>
      <c r="AU17" s="21"/>
      <c r="AV17" s="21"/>
      <c r="AW17" s="21"/>
      <c r="AX17" s="11"/>
      <c r="AY17" s="11"/>
      <c r="AZ17" s="11"/>
      <c r="BB17" s="10"/>
      <c r="BC17" s="10"/>
      <c r="BD17" s="10"/>
      <c r="BE17" s="10"/>
      <c r="BF17" s="10"/>
      <c r="BG17" s="10"/>
      <c r="BH17" s="10"/>
      <c r="BI17" s="10"/>
      <c r="BJ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</row>
    <row r="18" spans="2:92" ht="18" customHeight="1">
      <c r="B18" s="37"/>
      <c r="C18" s="37"/>
      <c r="D18" s="37"/>
      <c r="E18" s="113" t="s">
        <v>47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21"/>
      <c r="Q18" s="182" t="s">
        <v>48</v>
      </c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4"/>
      <c r="AH18" s="21"/>
      <c r="AI18" s="113" t="s">
        <v>49</v>
      </c>
      <c r="AJ18" s="114"/>
      <c r="AK18" s="114"/>
      <c r="AL18" s="114"/>
      <c r="AM18" s="114"/>
      <c r="AN18" s="114"/>
      <c r="AO18" s="114"/>
      <c r="AP18" s="115"/>
      <c r="AQ18" s="9"/>
      <c r="AR18" s="113" t="s">
        <v>29</v>
      </c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5"/>
    </row>
    <row r="19" spans="2:92" ht="3" customHeight="1">
      <c r="B19" s="37"/>
      <c r="C19" s="37"/>
      <c r="D19" s="37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9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9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</row>
    <row r="20" spans="2:92" ht="18" customHeight="1">
      <c r="B20" s="119">
        <v>1</v>
      </c>
      <c r="C20" s="120"/>
      <c r="D20" s="37"/>
      <c r="E20" s="188"/>
      <c r="F20" s="110"/>
      <c r="G20" s="110"/>
      <c r="H20" s="110"/>
      <c r="I20" s="110"/>
      <c r="J20" s="110"/>
      <c r="K20" s="110"/>
      <c r="L20" s="110"/>
      <c r="M20" s="110"/>
      <c r="N20" s="110"/>
      <c r="O20" s="189"/>
      <c r="P20" s="37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37"/>
      <c r="AI20" s="196" t="str">
        <f>IF('請求書（請求者控）'!AI20="","",'請求書（請求者控）'!AI20)</f>
        <v/>
      </c>
      <c r="AJ20" s="197" t="str">
        <f>IF('請求書（請求者控）'!AJ20="","",'請求書（請求者控）'!AJ20)</f>
        <v/>
      </c>
      <c r="AK20" s="198" t="str">
        <f>IF('請求書（請求者控）'!AK20="","",'請求書（請求者控）'!AK20)</f>
        <v/>
      </c>
      <c r="AL20" s="207" t="str">
        <f>IF('請求書（請求者控）'!AL20="","",'請求書（請求者控）'!AL20)</f>
        <v/>
      </c>
      <c r="AM20" s="207" t="str">
        <f>IF('請求書（請求者控）'!AM20="","",'請求書（請求者控）'!AM20)</f>
        <v/>
      </c>
      <c r="AN20" s="207" t="str">
        <f>IF('請求書（請求者控）'!AN20="","",'請求書（請求者控）'!AN20)</f>
        <v/>
      </c>
      <c r="AO20" s="207" t="str">
        <f>IF('請求書（請求者控）'!AO20="","",'請求書（請求者控）'!AO20)</f>
        <v/>
      </c>
      <c r="AP20" s="208" t="str">
        <f>IF('請求書（請求者控）'!AP20="","",'請求書（請求者控）'!AP20)</f>
        <v/>
      </c>
      <c r="AR20" s="161" t="str">
        <f>IF('請求書（請求者控）'!AR20="","",'請求書（請求者控）'!AR20)</f>
        <v/>
      </c>
      <c r="AS20" s="162" t="str">
        <f>IF('請求書（請求者控）'!AS20="","",'請求書（請求者控）'!AS20)</f>
        <v/>
      </c>
      <c r="AT20" s="162" t="str">
        <f>IF('請求書（請求者控）'!AT20="","",'請求書（請求者控）'!AT20)</f>
        <v/>
      </c>
      <c r="AU20" s="162" t="str">
        <f>IF('請求書（請求者控）'!AU20="","",'請求書（請求者控）'!AU20)</f>
        <v/>
      </c>
      <c r="AV20" s="162" t="str">
        <f>IF('請求書（請求者控）'!AV20="","",'請求書（請求者控）'!AV20)</f>
        <v/>
      </c>
      <c r="AW20" s="162" t="str">
        <f>IF('請求書（請求者控）'!AW20="","",'請求書（請求者控）'!AW20)</f>
        <v/>
      </c>
      <c r="AX20" s="162" t="str">
        <f>IF('請求書（請求者控）'!AX20="","",'請求書（請求者控）'!AX20)</f>
        <v/>
      </c>
      <c r="AY20" s="162" t="str">
        <f>IF('請求書（請求者控）'!AY20="","",'請求書（請求者控）'!AY20)</f>
        <v/>
      </c>
      <c r="AZ20" s="163" t="str">
        <f>IF('請求書（請求者控）'!AZ20="","",'請求書（請求者控）'!AZ20)</f>
        <v/>
      </c>
      <c r="BB20" s="164" t="str">
        <f>IF('請求書（請求者控）'!BB20="","",'請求書（請求者控）'!BB20)</f>
        <v/>
      </c>
      <c r="BC20" s="165" t="str">
        <f>IF('請求書（請求者控）'!BC20="","",'請求書（請求者控）'!BC20)</f>
        <v/>
      </c>
      <c r="BD20" s="165" t="str">
        <f>IF('請求書（請求者控）'!BD20="","",'請求書（請求者控）'!BD20)</f>
        <v/>
      </c>
      <c r="BE20" s="165" t="str">
        <f>IF('請求書（請求者控）'!BE20="","",'請求書（請求者控）'!BE20)</f>
        <v/>
      </c>
      <c r="BF20" s="165" t="str">
        <f>IF('請求書（請求者控）'!BF20="","",'請求書（請求者控）'!BF20)</f>
        <v/>
      </c>
      <c r="BG20" s="165" t="str">
        <f>IF('請求書（請求者控）'!BG20="","",'請求書（請求者控）'!BG20)</f>
        <v/>
      </c>
      <c r="BH20" s="165" t="str">
        <f>IF('請求書（請求者控）'!BH20="","",'請求書（請求者控）'!BH20)</f>
        <v/>
      </c>
      <c r="BI20" s="165" t="str">
        <f>IF('請求書（請求者控）'!BI20="","",'請求書（請求者控）'!BI20)</f>
        <v/>
      </c>
      <c r="BJ20" s="166" t="str">
        <f>IF('請求書（請求者控）'!BJ20="","",'請求書（請求者控）'!BJ20)</f>
        <v/>
      </c>
      <c r="BL20" s="164" t="str">
        <f>IF('請求書（請求者控）'!BL20="","",'請求書（請求者控）'!BL20)</f>
        <v/>
      </c>
      <c r="BM20" s="165" t="str">
        <f>IF('請求書（請求者控）'!BM20="","",'請求書（請求者控）'!BM20)</f>
        <v/>
      </c>
      <c r="BN20" s="165" t="str">
        <f>IF('請求書（請求者控）'!BN20="","",'請求書（請求者控）'!BN20)</f>
        <v/>
      </c>
      <c r="BO20" s="165" t="str">
        <f>IF('請求書（請求者控）'!BO20="","",'請求書（請求者控）'!BO20)</f>
        <v/>
      </c>
      <c r="BP20" s="165" t="str">
        <f>IF('請求書（請求者控）'!BP20="","",'請求書（請求者控）'!BP20)</f>
        <v/>
      </c>
      <c r="BQ20" s="165" t="str">
        <f>IF('請求書（請求者控）'!BQ20="","",'請求書（請求者控）'!BQ20)</f>
        <v/>
      </c>
      <c r="BR20" s="165" t="str">
        <f>IF('請求書（請求者控）'!BR20="","",'請求書（請求者控）'!BR20)</f>
        <v/>
      </c>
      <c r="BS20" s="165" t="str">
        <f>IF('請求書（請求者控）'!BS20="","",'請求書（請求者控）'!BS20)</f>
        <v/>
      </c>
      <c r="BT20" s="165" t="str">
        <f>IF('請求書（請求者控）'!BT20="","",'請求書（請求者控）'!BT20)</f>
        <v/>
      </c>
      <c r="BU20" s="166" t="str">
        <f>IF('請求書（請求者控）'!BU20="","",'請求書（請求者控）'!BU20)</f>
        <v/>
      </c>
      <c r="BW20" s="167" t="str">
        <f>IF('請求書（請求者控）'!BW20="","",'請求書（請求者控）'!BW20)</f>
        <v/>
      </c>
      <c r="BX20" s="168" t="str">
        <f>IF('請求書（請求者控）'!BX20="","",'請求書（請求者控）'!BX20)</f>
        <v/>
      </c>
      <c r="BY20" s="168" t="str">
        <f>IF('請求書（請求者控）'!BY20="","",'請求書（請求者控）'!BY20)</f>
        <v/>
      </c>
      <c r="BZ20" s="168" t="str">
        <f>IF('請求書（請求者控）'!BZ20="","",'請求書（請求者控）'!BZ20)</f>
        <v/>
      </c>
      <c r="CA20" s="168" t="str">
        <f>IF('請求書（請求者控）'!CA20="","",'請求書（請求者控）'!CA20)</f>
        <v/>
      </c>
      <c r="CB20" s="168" t="str">
        <f>IF('請求書（請求者控）'!CB20="","",'請求書（請求者控）'!CB20)</f>
        <v/>
      </c>
      <c r="CC20" s="168" t="str">
        <f>IF('請求書（請求者控）'!CC20="","",'請求書（請求者控）'!CC20)</f>
        <v/>
      </c>
      <c r="CD20" s="168" t="str">
        <f>IF('請求書（請求者控）'!CD20="","",'請求書（請求者控）'!CD20)</f>
        <v/>
      </c>
      <c r="CE20" s="169" t="str">
        <f>IF('請求書（請求者控）'!CE20="","",'請求書（請求者控）'!CE20)</f>
        <v/>
      </c>
      <c r="CF20" s="20"/>
      <c r="CG20" s="19"/>
      <c r="CH20" s="5"/>
      <c r="CI20" s="191"/>
      <c r="CJ20" s="191"/>
      <c r="CK20" s="191"/>
      <c r="CL20" s="191"/>
      <c r="CM20" s="192"/>
    </row>
    <row r="21" spans="2:92" ht="3" customHeight="1">
      <c r="B21" s="121"/>
      <c r="C21" s="122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2"/>
      <c r="R21" s="12"/>
      <c r="S21" s="12"/>
      <c r="T21" s="12"/>
      <c r="U21" s="12"/>
      <c r="V21" s="12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8"/>
      <c r="AJ21" s="8"/>
      <c r="AK21" s="8"/>
      <c r="AL21" s="8"/>
      <c r="AM21" s="8"/>
      <c r="AN21" s="8"/>
      <c r="AO21" s="8"/>
      <c r="AP21" s="8"/>
      <c r="AR21" s="37"/>
      <c r="AS21" s="37"/>
      <c r="AT21" s="37"/>
      <c r="AU21" s="37"/>
      <c r="AV21" s="37"/>
      <c r="AW21" s="37"/>
      <c r="AX21" s="37"/>
      <c r="AY21" s="37"/>
      <c r="AZ21" s="37"/>
      <c r="BB21" s="37"/>
      <c r="BC21" s="37"/>
      <c r="BD21" s="37"/>
      <c r="BE21" s="37"/>
      <c r="BF21" s="37"/>
      <c r="BG21" s="37"/>
      <c r="BH21" s="37"/>
      <c r="BI21" s="37"/>
      <c r="BJ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W21" s="37" t="str">
        <f>IF('請求書（請求者控）'!BW21="","",'請求書（請求者控）'!BW21)</f>
        <v/>
      </c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4"/>
      <c r="CJ21" s="34"/>
      <c r="CK21" s="34"/>
      <c r="CL21" s="34"/>
      <c r="CM21" s="34"/>
    </row>
    <row r="22" spans="2:92" ht="18" customHeight="1">
      <c r="B22" s="123"/>
      <c r="C22" s="124"/>
      <c r="D22" s="37"/>
      <c r="E22" s="216"/>
      <c r="F22" s="217"/>
      <c r="G22" s="217"/>
      <c r="H22" s="217"/>
      <c r="I22" s="217"/>
      <c r="J22" s="217"/>
      <c r="K22" s="217"/>
      <c r="L22" s="217"/>
      <c r="M22" s="217"/>
      <c r="N22" s="217"/>
      <c r="O22" s="218"/>
      <c r="P22" s="37"/>
      <c r="Q22" s="193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5"/>
      <c r="AH22" s="37"/>
      <c r="AI22" s="3"/>
      <c r="AJ22" s="5"/>
      <c r="AK22" s="219"/>
      <c r="AL22" s="220"/>
      <c r="AM22" s="220"/>
      <c r="AN22" s="220"/>
      <c r="AO22" s="220"/>
      <c r="AP22" s="221"/>
      <c r="AQ22" s="37"/>
      <c r="AR22" s="185" t="str">
        <f>IF('請求書（請求者控）'!AR22="","",'請求書（請求者控）'!AR22)</f>
        <v/>
      </c>
      <c r="AS22" s="186" t="str">
        <f>IF('請求書（請求者控）'!AS22="","",'請求書（請求者控）'!AS22)</f>
        <v/>
      </c>
      <c r="AT22" s="186" t="str">
        <f>IF('請求書（請求者控）'!AT22="","",'請求書（請求者控）'!AT22)</f>
        <v/>
      </c>
      <c r="AU22" s="186" t="str">
        <f>IF('請求書（請求者控）'!AU22="","",'請求書（請求者控）'!AU22)</f>
        <v/>
      </c>
      <c r="AV22" s="186" t="str">
        <f>IF('請求書（請求者控）'!AV22="","",'請求書（請求者控）'!AV22)</f>
        <v/>
      </c>
      <c r="AW22" s="186" t="str">
        <f>IF('請求書（請求者控）'!AW22="","",'請求書（請求者控）'!AW22)</f>
        <v/>
      </c>
      <c r="AX22" s="186" t="str">
        <f>IF('請求書（請求者控）'!AX22="","",'請求書（請求者控）'!AX22)</f>
        <v/>
      </c>
      <c r="AY22" s="186" t="str">
        <f>IF('請求書（請求者控）'!AY22="","",'請求書（請求者控）'!AY22)</f>
        <v/>
      </c>
      <c r="AZ22" s="186" t="str">
        <f>IF('請求書（請求者控）'!AZ22="","",'請求書（請求者控）'!AZ22)</f>
        <v/>
      </c>
      <c r="BA22" s="186" t="str">
        <f>IF('請求書（請求者控）'!BA22="","",'請求書（請求者控）'!BA22)</f>
        <v/>
      </c>
      <c r="BB22" s="186" t="str">
        <f>IF('請求書（請求者控）'!BB22="","",'請求書（請求者控）'!BB22)</f>
        <v/>
      </c>
      <c r="BC22" s="186" t="str">
        <f>IF('請求書（請求者控）'!BC22="","",'請求書（請求者控）'!BC22)</f>
        <v/>
      </c>
      <c r="BD22" s="186" t="str">
        <f>IF('請求書（請求者控）'!BD22="","",'請求書（請求者控）'!BD22)</f>
        <v/>
      </c>
      <c r="BE22" s="186" t="str">
        <f>IF('請求書（請求者控）'!BE22="","",'請求書（請求者控）'!BE22)</f>
        <v/>
      </c>
      <c r="BF22" s="186" t="str">
        <f>IF('請求書（請求者控）'!BF22="","",'請求書（請求者控）'!BF22)</f>
        <v/>
      </c>
      <c r="BG22" s="186" t="str">
        <f>IF('請求書（請求者控）'!BG22="","",'請求書（請求者控）'!BG22)</f>
        <v/>
      </c>
      <c r="BH22" s="186" t="str">
        <f>IF('請求書（請求者控）'!BH22="","",'請求書（請求者控）'!BH22)</f>
        <v/>
      </c>
      <c r="BI22" s="186" t="str">
        <f>IF('請求書（請求者控）'!BI22="","",'請求書（請求者控）'!BI22)</f>
        <v/>
      </c>
      <c r="BJ22" s="186" t="str">
        <f>IF('請求書（請求者控）'!BJ22="","",'請求書（請求者控）'!BJ22)</f>
        <v/>
      </c>
      <c r="BK22" s="186" t="str">
        <f>IF('請求書（請求者控）'!BK22="","",'請求書（請求者控）'!BK22)</f>
        <v/>
      </c>
      <c r="BL22" s="186" t="str">
        <f>IF('請求書（請求者控）'!BL22="","",'請求書（請求者控）'!BL22)</f>
        <v/>
      </c>
      <c r="BM22" s="186" t="str">
        <f>IF('請求書（請求者控）'!BM22="","",'請求書（請求者控）'!BM22)</f>
        <v/>
      </c>
      <c r="BN22" s="186" t="str">
        <f>IF('請求書（請求者控）'!BN22="","",'請求書（請求者控）'!BN22)</f>
        <v/>
      </c>
      <c r="BO22" s="186" t="str">
        <f>IF('請求書（請求者控）'!BO22="","",'請求書（請求者控）'!BO22)</f>
        <v/>
      </c>
      <c r="BP22" s="186" t="str">
        <f>IF('請求書（請求者控）'!BP22="","",'請求書（請求者控）'!BP22)</f>
        <v/>
      </c>
      <c r="BQ22" s="186" t="str">
        <f>IF('請求書（請求者控）'!BQ22="","",'請求書（請求者控）'!BQ22)</f>
        <v/>
      </c>
      <c r="BR22" s="186" t="str">
        <f>IF('請求書（請求者控）'!BR22="","",'請求書（請求者控）'!BR22)</f>
        <v/>
      </c>
      <c r="BS22" s="186" t="str">
        <f>IF('請求書（請求者控）'!BS22="","",'請求書（請求者控）'!BS22)</f>
        <v/>
      </c>
      <c r="BT22" s="186" t="str">
        <f>IF('請求書（請求者控）'!BT22="","",'請求書（請求者控）'!BT22)</f>
        <v/>
      </c>
      <c r="BU22" s="186" t="str">
        <f>IF('請求書（請求者控）'!BU22="","",'請求書（請求者控）'!BU22)</f>
        <v/>
      </c>
      <c r="BV22" s="186" t="str">
        <f>IF('請求書（請求者控）'!BV22="","",'請求書（請求者控）'!BV22)</f>
        <v/>
      </c>
      <c r="BW22" s="186" t="str">
        <f>IF('請求書（請求者控）'!BW22="","",'請求書（請求者控）'!BW22)</f>
        <v/>
      </c>
      <c r="BX22" s="186" t="str">
        <f>IF('請求書（請求者控）'!BX22="","",'請求書（請求者控）'!BX22)</f>
        <v/>
      </c>
      <c r="BY22" s="186" t="str">
        <f>IF('請求書（請求者控）'!BY22="","",'請求書（請求者控）'!BY22)</f>
        <v/>
      </c>
      <c r="BZ22" s="186" t="str">
        <f>IF('請求書（請求者控）'!BZ22="","",'請求書（請求者控）'!BZ22)</f>
        <v/>
      </c>
      <c r="CA22" s="186" t="str">
        <f>IF('請求書（請求者控）'!CA22="","",'請求書（請求者控）'!CA22)</f>
        <v/>
      </c>
      <c r="CB22" s="186" t="str">
        <f>IF('請求書（請求者控）'!CB22="","",'請求書（請求者控）'!CB22)</f>
        <v/>
      </c>
      <c r="CC22" s="186" t="str">
        <f>IF('請求書（請求者控）'!CC22="","",'請求書（請求者控）'!CC22)</f>
        <v/>
      </c>
      <c r="CD22" s="186" t="str">
        <f>IF('請求書（請求者控）'!CD22="","",'請求書（請求者控）'!CD22)</f>
        <v/>
      </c>
      <c r="CE22" s="186" t="str">
        <f>IF('請求書（請求者控）'!CE22="","",'請求書（請求者控）'!CE22)</f>
        <v/>
      </c>
      <c r="CF22" s="186" t="str">
        <f>IF('請求書（請求者控）'!CF22="","",'請求書（請求者控）'!CF22)</f>
        <v/>
      </c>
      <c r="CG22" s="186" t="str">
        <f>IF('請求書（請求者控）'!CG22="","",'請求書（請求者控）'!CG22)</f>
        <v/>
      </c>
      <c r="CH22" s="186" t="str">
        <f>IF('請求書（請求者控）'!CH22="","",'請求書（請求者控）'!CH22)</f>
        <v/>
      </c>
      <c r="CI22" s="186" t="str">
        <f>IF('請求書（請求者控）'!CI22="","",'請求書（請求者控）'!CI22)</f>
        <v/>
      </c>
      <c r="CJ22" s="186" t="str">
        <f>IF('請求書（請求者控）'!CJ22="","",'請求書（請求者控）'!CJ22)</f>
        <v/>
      </c>
      <c r="CK22" s="186" t="str">
        <f>IF('請求書（請求者控）'!CK22="","",'請求書（請求者控）'!CK22)</f>
        <v/>
      </c>
      <c r="CL22" s="186" t="str">
        <f>IF('請求書（請求者控）'!CL22="","",'請求書（請求者控）'!CL22)</f>
        <v/>
      </c>
      <c r="CM22" s="187" t="str">
        <f>IF('請求書（請求者控）'!CM22="","",'請求書（請求者控）'!CM22)</f>
        <v/>
      </c>
      <c r="CN22" s="37"/>
    </row>
    <row r="23" spans="2:92" ht="3" customHeight="1">
      <c r="B23" s="37"/>
      <c r="C23" s="37"/>
      <c r="D23" s="37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9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9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</row>
    <row r="24" spans="2:92" ht="18" customHeight="1">
      <c r="B24" s="119">
        <v>2</v>
      </c>
      <c r="C24" s="120"/>
      <c r="D24" s="37"/>
      <c r="E24" s="188"/>
      <c r="F24" s="110"/>
      <c r="G24" s="110"/>
      <c r="H24" s="110"/>
      <c r="I24" s="110"/>
      <c r="J24" s="110"/>
      <c r="K24" s="110"/>
      <c r="L24" s="110"/>
      <c r="M24" s="110"/>
      <c r="N24" s="110"/>
      <c r="O24" s="189"/>
      <c r="P24" s="37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37"/>
      <c r="AI24" s="196" t="str">
        <f>IF('請求書（請求者控）'!AI24="","",'請求書（請求者控）'!AI24)</f>
        <v/>
      </c>
      <c r="AJ24" s="197" t="str">
        <f>IF('請求書（請求者控）'!AJ24="","",'請求書（請求者控）'!AJ24)</f>
        <v/>
      </c>
      <c r="AK24" s="198" t="str">
        <f>IF('請求書（請求者控）'!AK24="","",'請求書（請求者控）'!AK24)</f>
        <v/>
      </c>
      <c r="AL24" s="207" t="str">
        <f>IF('請求書（請求者控）'!AL24="","",'請求書（請求者控）'!AL24)</f>
        <v/>
      </c>
      <c r="AM24" s="207" t="str">
        <f>IF('請求書（請求者控）'!AM24="","",'請求書（請求者控）'!AM24)</f>
        <v/>
      </c>
      <c r="AN24" s="207" t="str">
        <f>IF('請求書（請求者控）'!AN24="","",'請求書（請求者控）'!AN24)</f>
        <v/>
      </c>
      <c r="AO24" s="207" t="str">
        <f>IF('請求書（請求者控）'!AO24="","",'請求書（請求者控）'!AO24)</f>
        <v/>
      </c>
      <c r="AP24" s="208" t="str">
        <f>IF('請求書（請求者控）'!AP24="","",'請求書（請求者控）'!AP24)</f>
        <v/>
      </c>
      <c r="AR24" s="161" t="str">
        <f>IF('請求書（請求者控）'!AR24="","",'請求書（請求者控）'!AR24)</f>
        <v/>
      </c>
      <c r="AS24" s="162" t="str">
        <f>IF('請求書（請求者控）'!AS24="","",'請求書（請求者控）'!AS24)</f>
        <v/>
      </c>
      <c r="AT24" s="162" t="str">
        <f>IF('請求書（請求者控）'!AT24="","",'請求書（請求者控）'!AT24)</f>
        <v/>
      </c>
      <c r="AU24" s="162" t="str">
        <f>IF('請求書（請求者控）'!AU24="","",'請求書（請求者控）'!AU24)</f>
        <v/>
      </c>
      <c r="AV24" s="162" t="str">
        <f>IF('請求書（請求者控）'!AV24="","",'請求書（請求者控）'!AV24)</f>
        <v/>
      </c>
      <c r="AW24" s="162" t="str">
        <f>IF('請求書（請求者控）'!AW24="","",'請求書（請求者控）'!AW24)</f>
        <v/>
      </c>
      <c r="AX24" s="162" t="str">
        <f>IF('請求書（請求者控）'!AX24="","",'請求書（請求者控）'!AX24)</f>
        <v/>
      </c>
      <c r="AY24" s="162" t="str">
        <f>IF('請求書（請求者控）'!AY24="","",'請求書（請求者控）'!AY24)</f>
        <v/>
      </c>
      <c r="AZ24" s="163" t="str">
        <f>IF('請求書（請求者控）'!AZ24="","",'請求書（請求者控）'!AZ24)</f>
        <v/>
      </c>
      <c r="BB24" s="164" t="str">
        <f>IF('請求書（請求者控）'!BB24="","",'請求書（請求者控）'!BB24)</f>
        <v/>
      </c>
      <c r="BC24" s="165" t="str">
        <f>IF('請求書（請求者控）'!BC24="","",'請求書（請求者控）'!BC24)</f>
        <v/>
      </c>
      <c r="BD24" s="165" t="str">
        <f>IF('請求書（請求者控）'!BD24="","",'請求書（請求者控）'!BD24)</f>
        <v/>
      </c>
      <c r="BE24" s="165" t="str">
        <f>IF('請求書（請求者控）'!BE24="","",'請求書（請求者控）'!BE24)</f>
        <v/>
      </c>
      <c r="BF24" s="165" t="str">
        <f>IF('請求書（請求者控）'!BF24="","",'請求書（請求者控）'!BF24)</f>
        <v/>
      </c>
      <c r="BG24" s="165" t="str">
        <f>IF('請求書（請求者控）'!BG24="","",'請求書（請求者控）'!BG24)</f>
        <v/>
      </c>
      <c r="BH24" s="165" t="str">
        <f>IF('請求書（請求者控）'!BH24="","",'請求書（請求者控）'!BH24)</f>
        <v/>
      </c>
      <c r="BI24" s="165" t="str">
        <f>IF('請求書（請求者控）'!BI24="","",'請求書（請求者控）'!BI24)</f>
        <v/>
      </c>
      <c r="BJ24" s="166" t="str">
        <f>IF('請求書（請求者控）'!BJ24="","",'請求書（請求者控）'!BJ24)</f>
        <v/>
      </c>
      <c r="BL24" s="164" t="str">
        <f>IF('請求書（請求者控）'!BL24="","",'請求書（請求者控）'!BL24)</f>
        <v/>
      </c>
      <c r="BM24" s="165" t="str">
        <f>IF('請求書（請求者控）'!BM24="","",'請求書（請求者控）'!BM24)</f>
        <v/>
      </c>
      <c r="BN24" s="165" t="str">
        <f>IF('請求書（請求者控）'!BN24="","",'請求書（請求者控）'!BN24)</f>
        <v/>
      </c>
      <c r="BO24" s="165" t="str">
        <f>IF('請求書（請求者控）'!BO24="","",'請求書（請求者控）'!BO24)</f>
        <v/>
      </c>
      <c r="BP24" s="165" t="str">
        <f>IF('請求書（請求者控）'!BP24="","",'請求書（請求者控）'!BP24)</f>
        <v/>
      </c>
      <c r="BQ24" s="165" t="str">
        <f>IF('請求書（請求者控）'!BQ24="","",'請求書（請求者控）'!BQ24)</f>
        <v/>
      </c>
      <c r="BR24" s="165" t="str">
        <f>IF('請求書（請求者控）'!BR24="","",'請求書（請求者控）'!BR24)</f>
        <v/>
      </c>
      <c r="BS24" s="165" t="str">
        <f>IF('請求書（請求者控）'!BS24="","",'請求書（請求者控）'!BS24)</f>
        <v/>
      </c>
      <c r="BT24" s="165" t="str">
        <f>IF('請求書（請求者控）'!BT24="","",'請求書（請求者控）'!BT24)</f>
        <v/>
      </c>
      <c r="BU24" s="166" t="str">
        <f>IF('請求書（請求者控）'!BU24="","",'請求書（請求者控）'!BU24)</f>
        <v/>
      </c>
      <c r="BW24" s="167" t="str">
        <f>IF('請求書（請求者控）'!BW24="","",'請求書（請求者控）'!BW24)</f>
        <v/>
      </c>
      <c r="BX24" s="168" t="str">
        <f>IF('請求書（請求者控）'!BX24="","",'請求書（請求者控）'!BX24)</f>
        <v/>
      </c>
      <c r="BY24" s="168" t="str">
        <f>IF('請求書（請求者控）'!BY24="","",'請求書（請求者控）'!BY24)</f>
        <v/>
      </c>
      <c r="BZ24" s="168" t="str">
        <f>IF('請求書（請求者控）'!BZ24="","",'請求書（請求者控）'!BZ24)</f>
        <v/>
      </c>
      <c r="CA24" s="168" t="str">
        <f>IF('請求書（請求者控）'!CA24="","",'請求書（請求者控）'!CA24)</f>
        <v/>
      </c>
      <c r="CB24" s="168" t="str">
        <f>IF('請求書（請求者控）'!CB24="","",'請求書（請求者控）'!CB24)</f>
        <v/>
      </c>
      <c r="CC24" s="168" t="str">
        <f>IF('請求書（請求者控）'!CC24="","",'請求書（請求者控）'!CC24)</f>
        <v/>
      </c>
      <c r="CD24" s="168" t="str">
        <f>IF('請求書（請求者控）'!CD24="","",'請求書（請求者控）'!CD24)</f>
        <v/>
      </c>
      <c r="CE24" s="169" t="str">
        <f>IF('請求書（請求者控）'!CE24="","",'請求書（請求者控）'!CE24)</f>
        <v/>
      </c>
      <c r="CF24" s="20"/>
      <c r="CG24" s="19"/>
      <c r="CH24" s="5"/>
      <c r="CI24" s="191"/>
      <c r="CJ24" s="191"/>
      <c r="CK24" s="191"/>
      <c r="CL24" s="191"/>
      <c r="CM24" s="192"/>
    </row>
    <row r="25" spans="2:92" ht="3" customHeight="1">
      <c r="B25" s="121"/>
      <c r="C25" s="1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12"/>
      <c r="R25" s="12"/>
      <c r="S25" s="12"/>
      <c r="T25" s="12"/>
      <c r="U25" s="12"/>
      <c r="V25" s="12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8"/>
      <c r="AJ25" s="8"/>
      <c r="AK25" s="8"/>
      <c r="AL25" s="8"/>
      <c r="AM25" s="8"/>
      <c r="AN25" s="8"/>
      <c r="AO25" s="8"/>
      <c r="AP25" s="8"/>
      <c r="AR25" s="37"/>
      <c r="AS25" s="37"/>
      <c r="AT25" s="37"/>
      <c r="AU25" s="37"/>
      <c r="AV25" s="37"/>
      <c r="AW25" s="37"/>
      <c r="AX25" s="37"/>
      <c r="AY25" s="37"/>
      <c r="AZ25" s="37"/>
      <c r="BB25" s="37"/>
      <c r="BC25" s="37"/>
      <c r="BD25" s="37"/>
      <c r="BE25" s="37"/>
      <c r="BF25" s="37"/>
      <c r="BG25" s="37"/>
      <c r="BH25" s="37"/>
      <c r="BI25" s="37"/>
      <c r="BJ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4"/>
      <c r="CJ25" s="34"/>
      <c r="CK25" s="34"/>
      <c r="CL25" s="34"/>
      <c r="CM25" s="34"/>
    </row>
    <row r="26" spans="2:92" ht="18" customHeight="1">
      <c r="B26" s="123"/>
      <c r="C26" s="124"/>
      <c r="D26" s="37"/>
      <c r="E26" s="216"/>
      <c r="F26" s="217"/>
      <c r="G26" s="217"/>
      <c r="H26" s="217"/>
      <c r="I26" s="217"/>
      <c r="J26" s="217"/>
      <c r="K26" s="217"/>
      <c r="L26" s="217"/>
      <c r="M26" s="217"/>
      <c r="N26" s="217"/>
      <c r="O26" s="218"/>
      <c r="P26" s="37"/>
      <c r="Q26" s="193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5"/>
      <c r="AH26" s="37"/>
      <c r="AI26" s="3"/>
      <c r="AJ26" s="5"/>
      <c r="AK26" s="219"/>
      <c r="AL26" s="220"/>
      <c r="AM26" s="220"/>
      <c r="AN26" s="220"/>
      <c r="AO26" s="220"/>
      <c r="AP26" s="221"/>
      <c r="AQ26" s="37"/>
      <c r="AR26" s="185" t="str">
        <f>IF('請求書（請求者控）'!AR26="","",'請求書（請求者控）'!AR26)</f>
        <v/>
      </c>
      <c r="AS26" s="186" t="str">
        <f>IF('請求書（請求者控）'!AS26="","",'請求書（請求者控）'!AS26)</f>
        <v/>
      </c>
      <c r="AT26" s="186" t="str">
        <f>IF('請求書（請求者控）'!AT26="","",'請求書（請求者控）'!AT26)</f>
        <v/>
      </c>
      <c r="AU26" s="186" t="str">
        <f>IF('請求書（請求者控）'!AU26="","",'請求書（請求者控）'!AU26)</f>
        <v/>
      </c>
      <c r="AV26" s="186" t="str">
        <f>IF('請求書（請求者控）'!AV26="","",'請求書（請求者控）'!AV26)</f>
        <v/>
      </c>
      <c r="AW26" s="186" t="str">
        <f>IF('請求書（請求者控）'!AW26="","",'請求書（請求者控）'!AW26)</f>
        <v/>
      </c>
      <c r="AX26" s="186" t="str">
        <f>IF('請求書（請求者控）'!AX26="","",'請求書（請求者控）'!AX26)</f>
        <v/>
      </c>
      <c r="AY26" s="186" t="str">
        <f>IF('請求書（請求者控）'!AY26="","",'請求書（請求者控）'!AY26)</f>
        <v/>
      </c>
      <c r="AZ26" s="186" t="str">
        <f>IF('請求書（請求者控）'!AZ26="","",'請求書（請求者控）'!AZ26)</f>
        <v/>
      </c>
      <c r="BA26" s="186" t="str">
        <f>IF('請求書（請求者控）'!BA26="","",'請求書（請求者控）'!BA26)</f>
        <v/>
      </c>
      <c r="BB26" s="186" t="str">
        <f>IF('請求書（請求者控）'!BB26="","",'請求書（請求者控）'!BB26)</f>
        <v/>
      </c>
      <c r="BC26" s="186" t="str">
        <f>IF('請求書（請求者控）'!BC26="","",'請求書（請求者控）'!BC26)</f>
        <v/>
      </c>
      <c r="BD26" s="186" t="str">
        <f>IF('請求書（請求者控）'!BD26="","",'請求書（請求者控）'!BD26)</f>
        <v/>
      </c>
      <c r="BE26" s="186" t="str">
        <f>IF('請求書（請求者控）'!BE26="","",'請求書（請求者控）'!BE26)</f>
        <v/>
      </c>
      <c r="BF26" s="186" t="str">
        <f>IF('請求書（請求者控）'!BF26="","",'請求書（請求者控）'!BF26)</f>
        <v/>
      </c>
      <c r="BG26" s="186" t="str">
        <f>IF('請求書（請求者控）'!BG26="","",'請求書（請求者控）'!BG26)</f>
        <v/>
      </c>
      <c r="BH26" s="186" t="str">
        <f>IF('請求書（請求者控）'!BH26="","",'請求書（請求者控）'!BH26)</f>
        <v/>
      </c>
      <c r="BI26" s="186" t="str">
        <f>IF('請求書（請求者控）'!BI26="","",'請求書（請求者控）'!BI26)</f>
        <v/>
      </c>
      <c r="BJ26" s="186" t="str">
        <f>IF('請求書（請求者控）'!BJ26="","",'請求書（請求者控）'!BJ26)</f>
        <v/>
      </c>
      <c r="BK26" s="186" t="str">
        <f>IF('請求書（請求者控）'!BK26="","",'請求書（請求者控）'!BK26)</f>
        <v/>
      </c>
      <c r="BL26" s="186" t="str">
        <f>IF('請求書（請求者控）'!BL26="","",'請求書（請求者控）'!BL26)</f>
        <v/>
      </c>
      <c r="BM26" s="186" t="str">
        <f>IF('請求書（請求者控）'!BM26="","",'請求書（請求者控）'!BM26)</f>
        <v/>
      </c>
      <c r="BN26" s="186" t="str">
        <f>IF('請求書（請求者控）'!BN26="","",'請求書（請求者控）'!BN26)</f>
        <v/>
      </c>
      <c r="BO26" s="186" t="str">
        <f>IF('請求書（請求者控）'!BO26="","",'請求書（請求者控）'!BO26)</f>
        <v/>
      </c>
      <c r="BP26" s="186" t="str">
        <f>IF('請求書（請求者控）'!BP26="","",'請求書（請求者控）'!BP26)</f>
        <v/>
      </c>
      <c r="BQ26" s="186" t="str">
        <f>IF('請求書（請求者控）'!BQ26="","",'請求書（請求者控）'!BQ26)</f>
        <v/>
      </c>
      <c r="BR26" s="186" t="str">
        <f>IF('請求書（請求者控）'!BR26="","",'請求書（請求者控）'!BR26)</f>
        <v/>
      </c>
      <c r="BS26" s="186" t="str">
        <f>IF('請求書（請求者控）'!BS26="","",'請求書（請求者控）'!BS26)</f>
        <v/>
      </c>
      <c r="BT26" s="186" t="str">
        <f>IF('請求書（請求者控）'!BT26="","",'請求書（請求者控）'!BT26)</f>
        <v/>
      </c>
      <c r="BU26" s="186" t="str">
        <f>IF('請求書（請求者控）'!BU26="","",'請求書（請求者控）'!BU26)</f>
        <v/>
      </c>
      <c r="BV26" s="186" t="str">
        <f>IF('請求書（請求者控）'!BV26="","",'請求書（請求者控）'!BV26)</f>
        <v/>
      </c>
      <c r="BW26" s="186" t="str">
        <f>IF('請求書（請求者控）'!BW26="","",'請求書（請求者控）'!BW26)</f>
        <v/>
      </c>
      <c r="BX26" s="186" t="str">
        <f>IF('請求書（請求者控）'!BX26="","",'請求書（請求者控）'!BX26)</f>
        <v/>
      </c>
      <c r="BY26" s="186" t="str">
        <f>IF('請求書（請求者控）'!BY26="","",'請求書（請求者控）'!BY26)</f>
        <v/>
      </c>
      <c r="BZ26" s="186" t="str">
        <f>IF('請求書（請求者控）'!BZ26="","",'請求書（請求者控）'!BZ26)</f>
        <v/>
      </c>
      <c r="CA26" s="186" t="str">
        <f>IF('請求書（請求者控）'!CA26="","",'請求書（請求者控）'!CA26)</f>
        <v/>
      </c>
      <c r="CB26" s="186" t="str">
        <f>IF('請求書（請求者控）'!CB26="","",'請求書（請求者控）'!CB26)</f>
        <v/>
      </c>
      <c r="CC26" s="186" t="str">
        <f>IF('請求書（請求者控）'!CC26="","",'請求書（請求者控）'!CC26)</f>
        <v/>
      </c>
      <c r="CD26" s="186" t="str">
        <f>IF('請求書（請求者控）'!CD26="","",'請求書（請求者控）'!CD26)</f>
        <v/>
      </c>
      <c r="CE26" s="186" t="str">
        <f>IF('請求書（請求者控）'!CE26="","",'請求書（請求者控）'!CE26)</f>
        <v/>
      </c>
      <c r="CF26" s="186" t="str">
        <f>IF('請求書（請求者控）'!CF26="","",'請求書（請求者控）'!CF26)</f>
        <v/>
      </c>
      <c r="CG26" s="186" t="str">
        <f>IF('請求書（請求者控）'!CG26="","",'請求書（請求者控）'!CG26)</f>
        <v/>
      </c>
      <c r="CH26" s="186" t="str">
        <f>IF('請求書（請求者控）'!CH26="","",'請求書（請求者控）'!CH26)</f>
        <v/>
      </c>
      <c r="CI26" s="186" t="str">
        <f>IF('請求書（請求者控）'!CI26="","",'請求書（請求者控）'!CI26)</f>
        <v/>
      </c>
      <c r="CJ26" s="186" t="str">
        <f>IF('請求書（請求者控）'!CJ26="","",'請求書（請求者控）'!CJ26)</f>
        <v/>
      </c>
      <c r="CK26" s="186" t="str">
        <f>IF('請求書（請求者控）'!CK26="","",'請求書（請求者控）'!CK26)</f>
        <v/>
      </c>
      <c r="CL26" s="186" t="str">
        <f>IF('請求書（請求者控）'!CL26="","",'請求書（請求者控）'!CL26)</f>
        <v/>
      </c>
      <c r="CM26" s="187" t="str">
        <f>IF('請求書（請求者控）'!CM26="","",'請求書（請求者控）'!CM26)</f>
        <v/>
      </c>
      <c r="CN26" s="37"/>
    </row>
    <row r="27" spans="2:92" ht="3" customHeight="1">
      <c r="B27" s="37"/>
      <c r="C27" s="37"/>
      <c r="D27" s="37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10"/>
      <c r="R27" s="10"/>
      <c r="S27" s="10"/>
      <c r="T27" s="10"/>
      <c r="U27" s="10"/>
      <c r="V27" s="10"/>
      <c r="W27" s="9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9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</row>
    <row r="28" spans="2:92" ht="18" customHeight="1">
      <c r="B28" s="119">
        <v>3</v>
      </c>
      <c r="C28" s="120"/>
      <c r="D28" s="37"/>
      <c r="E28" s="188"/>
      <c r="F28" s="110"/>
      <c r="G28" s="110"/>
      <c r="H28" s="110"/>
      <c r="I28" s="110"/>
      <c r="J28" s="110"/>
      <c r="K28" s="110"/>
      <c r="L28" s="110"/>
      <c r="M28" s="110"/>
      <c r="N28" s="110"/>
      <c r="O28" s="189"/>
      <c r="P28" s="37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37"/>
      <c r="AI28" s="196" t="str">
        <f>IF('請求書（請求者控）'!AI28="","",'請求書（請求者控）'!AI28)</f>
        <v/>
      </c>
      <c r="AJ28" s="197" t="str">
        <f>IF('請求書（請求者控）'!AJ28="","",'請求書（請求者控）'!AJ28)</f>
        <v/>
      </c>
      <c r="AK28" s="198" t="str">
        <f>IF('請求書（請求者控）'!AK28="","",'請求書（請求者控）'!AK28)</f>
        <v/>
      </c>
      <c r="AL28" s="207" t="str">
        <f>IF('請求書（請求者控）'!AL28="","",'請求書（請求者控）'!AL28)</f>
        <v/>
      </c>
      <c r="AM28" s="207" t="str">
        <f>IF('請求書（請求者控）'!AM28="","",'請求書（請求者控）'!AM28)</f>
        <v/>
      </c>
      <c r="AN28" s="207" t="str">
        <f>IF('請求書（請求者控）'!AN28="","",'請求書（請求者控）'!AN28)</f>
        <v/>
      </c>
      <c r="AO28" s="207" t="str">
        <f>IF('請求書（請求者控）'!AO28="","",'請求書（請求者控）'!AO28)</f>
        <v/>
      </c>
      <c r="AP28" s="208" t="str">
        <f>IF('請求書（請求者控）'!AP28="","",'請求書（請求者控）'!AP28)</f>
        <v/>
      </c>
      <c r="AR28" s="161" t="str">
        <f>IF('請求書（請求者控）'!AR28="","",'請求書（請求者控）'!AR28)</f>
        <v/>
      </c>
      <c r="AS28" s="162" t="str">
        <f>IF('請求書（請求者控）'!AS28="","",'請求書（請求者控）'!AS28)</f>
        <v/>
      </c>
      <c r="AT28" s="162" t="str">
        <f>IF('請求書（請求者控）'!AT28="","",'請求書（請求者控）'!AT28)</f>
        <v/>
      </c>
      <c r="AU28" s="162" t="str">
        <f>IF('請求書（請求者控）'!AU28="","",'請求書（請求者控）'!AU28)</f>
        <v/>
      </c>
      <c r="AV28" s="162" t="str">
        <f>IF('請求書（請求者控）'!AV28="","",'請求書（請求者控）'!AV28)</f>
        <v/>
      </c>
      <c r="AW28" s="162" t="str">
        <f>IF('請求書（請求者控）'!AW28="","",'請求書（請求者控）'!AW28)</f>
        <v/>
      </c>
      <c r="AX28" s="162" t="str">
        <f>IF('請求書（請求者控）'!AX28="","",'請求書（請求者控）'!AX28)</f>
        <v/>
      </c>
      <c r="AY28" s="162" t="str">
        <f>IF('請求書（請求者控）'!AY28="","",'請求書（請求者控）'!AY28)</f>
        <v/>
      </c>
      <c r="AZ28" s="163" t="str">
        <f>IF('請求書（請求者控）'!AZ28="","",'請求書（請求者控）'!AZ28)</f>
        <v/>
      </c>
      <c r="BB28" s="164" t="str">
        <f>IF('請求書（請求者控）'!BB28="","",'請求書（請求者控）'!BB28)</f>
        <v/>
      </c>
      <c r="BC28" s="165" t="str">
        <f>IF('請求書（請求者控）'!BC28="","",'請求書（請求者控）'!BC28)</f>
        <v/>
      </c>
      <c r="BD28" s="165" t="str">
        <f>IF('請求書（請求者控）'!BD28="","",'請求書（請求者控）'!BD28)</f>
        <v/>
      </c>
      <c r="BE28" s="165" t="str">
        <f>IF('請求書（請求者控）'!BE28="","",'請求書（請求者控）'!BE28)</f>
        <v/>
      </c>
      <c r="BF28" s="165" t="str">
        <f>IF('請求書（請求者控）'!BF28="","",'請求書（請求者控）'!BF28)</f>
        <v/>
      </c>
      <c r="BG28" s="165" t="str">
        <f>IF('請求書（請求者控）'!BG28="","",'請求書（請求者控）'!BG28)</f>
        <v/>
      </c>
      <c r="BH28" s="165" t="str">
        <f>IF('請求書（請求者控）'!BH28="","",'請求書（請求者控）'!BH28)</f>
        <v/>
      </c>
      <c r="BI28" s="165" t="str">
        <f>IF('請求書（請求者控）'!BI28="","",'請求書（請求者控）'!BI28)</f>
        <v/>
      </c>
      <c r="BJ28" s="166" t="str">
        <f>IF('請求書（請求者控）'!BJ28="","",'請求書（請求者控）'!BJ28)</f>
        <v/>
      </c>
      <c r="BL28" s="164" t="str">
        <f>IF('請求書（請求者控）'!BL28="","",'請求書（請求者控）'!BL28)</f>
        <v/>
      </c>
      <c r="BM28" s="165" t="str">
        <f>IF('請求書（請求者控）'!BM28="","",'請求書（請求者控）'!BM28)</f>
        <v/>
      </c>
      <c r="BN28" s="165" t="str">
        <f>IF('請求書（請求者控）'!BN28="","",'請求書（請求者控）'!BN28)</f>
        <v/>
      </c>
      <c r="BO28" s="165" t="str">
        <f>IF('請求書（請求者控）'!BO28="","",'請求書（請求者控）'!BO28)</f>
        <v/>
      </c>
      <c r="BP28" s="165" t="str">
        <f>IF('請求書（請求者控）'!BP28="","",'請求書（請求者控）'!BP28)</f>
        <v/>
      </c>
      <c r="BQ28" s="165" t="str">
        <f>IF('請求書（請求者控）'!BQ28="","",'請求書（請求者控）'!BQ28)</f>
        <v/>
      </c>
      <c r="BR28" s="165" t="str">
        <f>IF('請求書（請求者控）'!BR28="","",'請求書（請求者控）'!BR28)</f>
        <v/>
      </c>
      <c r="BS28" s="165" t="str">
        <f>IF('請求書（請求者控）'!BS28="","",'請求書（請求者控）'!BS28)</f>
        <v/>
      </c>
      <c r="BT28" s="165" t="str">
        <f>IF('請求書（請求者控）'!BT28="","",'請求書（請求者控）'!BT28)</f>
        <v/>
      </c>
      <c r="BU28" s="166" t="str">
        <f>IF('請求書（請求者控）'!BU28="","",'請求書（請求者控）'!BU28)</f>
        <v/>
      </c>
      <c r="BW28" s="167" t="str">
        <f>IF('請求書（請求者控）'!BW28="","",'請求書（請求者控）'!BW28)</f>
        <v/>
      </c>
      <c r="BX28" s="168" t="str">
        <f>IF('請求書（請求者控）'!BX28="","",'請求書（請求者控）'!BX28)</f>
        <v/>
      </c>
      <c r="BY28" s="168" t="str">
        <f>IF('請求書（請求者控）'!BY28="","",'請求書（請求者控）'!BY28)</f>
        <v/>
      </c>
      <c r="BZ28" s="168" t="str">
        <f>IF('請求書（請求者控）'!BZ28="","",'請求書（請求者控）'!BZ28)</f>
        <v/>
      </c>
      <c r="CA28" s="168" t="str">
        <f>IF('請求書（請求者控）'!CA28="","",'請求書（請求者控）'!CA28)</f>
        <v/>
      </c>
      <c r="CB28" s="168" t="str">
        <f>IF('請求書（請求者控）'!CB28="","",'請求書（請求者控）'!CB28)</f>
        <v/>
      </c>
      <c r="CC28" s="168" t="str">
        <f>IF('請求書（請求者控）'!CC28="","",'請求書（請求者控）'!CC28)</f>
        <v/>
      </c>
      <c r="CD28" s="168" t="str">
        <f>IF('請求書（請求者控）'!CD28="","",'請求書（請求者控）'!CD28)</f>
        <v/>
      </c>
      <c r="CE28" s="169" t="str">
        <f>IF('請求書（請求者控）'!CE28="","",'請求書（請求者控）'!CE28)</f>
        <v/>
      </c>
      <c r="CF28" s="20"/>
      <c r="CG28" s="19"/>
      <c r="CH28" s="5"/>
      <c r="CI28" s="191"/>
      <c r="CJ28" s="191"/>
      <c r="CK28" s="191"/>
      <c r="CL28" s="191"/>
      <c r="CM28" s="192"/>
    </row>
    <row r="29" spans="2:92" ht="3" customHeight="1">
      <c r="B29" s="121"/>
      <c r="C29" s="12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12"/>
      <c r="R29" s="12"/>
      <c r="S29" s="12"/>
      <c r="T29" s="12"/>
      <c r="U29" s="12"/>
      <c r="V29" s="12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8"/>
      <c r="AJ29" s="8"/>
      <c r="AK29" s="8"/>
      <c r="AL29" s="8"/>
      <c r="AM29" s="8"/>
      <c r="AN29" s="8"/>
      <c r="AO29" s="8"/>
      <c r="AP29" s="8"/>
      <c r="AR29" s="37"/>
      <c r="AS29" s="37"/>
      <c r="AT29" s="37"/>
      <c r="AU29" s="37"/>
      <c r="AV29" s="37"/>
      <c r="AW29" s="37"/>
      <c r="AX29" s="37"/>
      <c r="AY29" s="37"/>
      <c r="AZ29" s="37"/>
      <c r="BB29" s="37"/>
      <c r="BC29" s="37"/>
      <c r="BD29" s="37"/>
      <c r="BE29" s="37"/>
      <c r="BF29" s="37"/>
      <c r="BG29" s="37"/>
      <c r="BH29" s="37"/>
      <c r="BI29" s="37"/>
      <c r="BJ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4"/>
      <c r="CJ29" s="34"/>
      <c r="CK29" s="34"/>
      <c r="CL29" s="34"/>
      <c r="CM29" s="34"/>
    </row>
    <row r="30" spans="2:92" ht="18" customHeight="1">
      <c r="B30" s="123"/>
      <c r="C30" s="124"/>
      <c r="D30" s="37"/>
      <c r="E30" s="216"/>
      <c r="F30" s="217"/>
      <c r="G30" s="217"/>
      <c r="H30" s="217"/>
      <c r="I30" s="217"/>
      <c r="J30" s="217"/>
      <c r="K30" s="217"/>
      <c r="L30" s="217"/>
      <c r="M30" s="217"/>
      <c r="N30" s="217"/>
      <c r="O30" s="218"/>
      <c r="P30" s="37"/>
      <c r="Q30" s="193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5"/>
      <c r="AH30" s="37"/>
      <c r="AI30" s="3"/>
      <c r="AJ30" s="5"/>
      <c r="AK30" s="219"/>
      <c r="AL30" s="220"/>
      <c r="AM30" s="220"/>
      <c r="AN30" s="220"/>
      <c r="AO30" s="220"/>
      <c r="AP30" s="221"/>
      <c r="AQ30" s="37"/>
      <c r="AR30" s="185" t="str">
        <f>IF('請求書（請求者控）'!AR30="","",'請求書（請求者控）'!AR30)</f>
        <v/>
      </c>
      <c r="AS30" s="186" t="str">
        <f>IF('請求書（請求者控）'!AS30="","",'請求書（請求者控）'!AS30)</f>
        <v/>
      </c>
      <c r="AT30" s="186" t="str">
        <f>IF('請求書（請求者控）'!AT30="","",'請求書（請求者控）'!AT30)</f>
        <v/>
      </c>
      <c r="AU30" s="186" t="str">
        <f>IF('請求書（請求者控）'!AU30="","",'請求書（請求者控）'!AU30)</f>
        <v/>
      </c>
      <c r="AV30" s="186" t="str">
        <f>IF('請求書（請求者控）'!AV30="","",'請求書（請求者控）'!AV30)</f>
        <v/>
      </c>
      <c r="AW30" s="186" t="str">
        <f>IF('請求書（請求者控）'!AW30="","",'請求書（請求者控）'!AW30)</f>
        <v/>
      </c>
      <c r="AX30" s="186" t="str">
        <f>IF('請求書（請求者控）'!AX30="","",'請求書（請求者控）'!AX30)</f>
        <v/>
      </c>
      <c r="AY30" s="186" t="str">
        <f>IF('請求書（請求者控）'!AY30="","",'請求書（請求者控）'!AY30)</f>
        <v/>
      </c>
      <c r="AZ30" s="186" t="str">
        <f>IF('請求書（請求者控）'!AZ30="","",'請求書（請求者控）'!AZ30)</f>
        <v/>
      </c>
      <c r="BA30" s="186" t="str">
        <f>IF('請求書（請求者控）'!BA30="","",'請求書（請求者控）'!BA30)</f>
        <v/>
      </c>
      <c r="BB30" s="186" t="str">
        <f>IF('請求書（請求者控）'!BB30="","",'請求書（請求者控）'!BB30)</f>
        <v/>
      </c>
      <c r="BC30" s="186" t="str">
        <f>IF('請求書（請求者控）'!BC30="","",'請求書（請求者控）'!BC30)</f>
        <v/>
      </c>
      <c r="BD30" s="186" t="str">
        <f>IF('請求書（請求者控）'!BD30="","",'請求書（請求者控）'!BD30)</f>
        <v/>
      </c>
      <c r="BE30" s="186" t="str">
        <f>IF('請求書（請求者控）'!BE30="","",'請求書（請求者控）'!BE30)</f>
        <v/>
      </c>
      <c r="BF30" s="186" t="str">
        <f>IF('請求書（請求者控）'!BF30="","",'請求書（請求者控）'!BF30)</f>
        <v/>
      </c>
      <c r="BG30" s="186" t="str">
        <f>IF('請求書（請求者控）'!BG30="","",'請求書（請求者控）'!BG30)</f>
        <v/>
      </c>
      <c r="BH30" s="186" t="str">
        <f>IF('請求書（請求者控）'!BH30="","",'請求書（請求者控）'!BH30)</f>
        <v/>
      </c>
      <c r="BI30" s="186" t="str">
        <f>IF('請求書（請求者控）'!BI30="","",'請求書（請求者控）'!BI30)</f>
        <v/>
      </c>
      <c r="BJ30" s="186" t="str">
        <f>IF('請求書（請求者控）'!BJ30="","",'請求書（請求者控）'!BJ30)</f>
        <v/>
      </c>
      <c r="BK30" s="186" t="str">
        <f>IF('請求書（請求者控）'!BK30="","",'請求書（請求者控）'!BK30)</f>
        <v/>
      </c>
      <c r="BL30" s="186" t="str">
        <f>IF('請求書（請求者控）'!BL30="","",'請求書（請求者控）'!BL30)</f>
        <v/>
      </c>
      <c r="BM30" s="186" t="str">
        <f>IF('請求書（請求者控）'!BM30="","",'請求書（請求者控）'!BM30)</f>
        <v/>
      </c>
      <c r="BN30" s="186" t="str">
        <f>IF('請求書（請求者控）'!BN30="","",'請求書（請求者控）'!BN30)</f>
        <v/>
      </c>
      <c r="BO30" s="186" t="str">
        <f>IF('請求書（請求者控）'!BO30="","",'請求書（請求者控）'!BO30)</f>
        <v/>
      </c>
      <c r="BP30" s="186" t="str">
        <f>IF('請求書（請求者控）'!BP30="","",'請求書（請求者控）'!BP30)</f>
        <v/>
      </c>
      <c r="BQ30" s="186" t="str">
        <f>IF('請求書（請求者控）'!BQ30="","",'請求書（請求者控）'!BQ30)</f>
        <v/>
      </c>
      <c r="BR30" s="186" t="str">
        <f>IF('請求書（請求者控）'!BR30="","",'請求書（請求者控）'!BR30)</f>
        <v/>
      </c>
      <c r="BS30" s="186" t="str">
        <f>IF('請求書（請求者控）'!BS30="","",'請求書（請求者控）'!BS30)</f>
        <v/>
      </c>
      <c r="BT30" s="186" t="str">
        <f>IF('請求書（請求者控）'!BT30="","",'請求書（請求者控）'!BT30)</f>
        <v/>
      </c>
      <c r="BU30" s="186" t="str">
        <f>IF('請求書（請求者控）'!BU30="","",'請求書（請求者控）'!BU30)</f>
        <v/>
      </c>
      <c r="BV30" s="186" t="str">
        <f>IF('請求書（請求者控）'!BV30="","",'請求書（請求者控）'!BV30)</f>
        <v/>
      </c>
      <c r="BW30" s="186" t="str">
        <f>IF('請求書（請求者控）'!BW30="","",'請求書（請求者控）'!BW30)</f>
        <v/>
      </c>
      <c r="BX30" s="186" t="str">
        <f>IF('請求書（請求者控）'!BX30="","",'請求書（請求者控）'!BX30)</f>
        <v/>
      </c>
      <c r="BY30" s="186" t="str">
        <f>IF('請求書（請求者控）'!BY30="","",'請求書（請求者控）'!BY30)</f>
        <v/>
      </c>
      <c r="BZ30" s="186" t="str">
        <f>IF('請求書（請求者控）'!BZ30="","",'請求書（請求者控）'!BZ30)</f>
        <v/>
      </c>
      <c r="CA30" s="186" t="str">
        <f>IF('請求書（請求者控）'!CA30="","",'請求書（請求者控）'!CA30)</f>
        <v/>
      </c>
      <c r="CB30" s="186" t="str">
        <f>IF('請求書（請求者控）'!CB30="","",'請求書（請求者控）'!CB30)</f>
        <v/>
      </c>
      <c r="CC30" s="186" t="str">
        <f>IF('請求書（請求者控）'!CC30="","",'請求書（請求者控）'!CC30)</f>
        <v/>
      </c>
      <c r="CD30" s="186" t="str">
        <f>IF('請求書（請求者控）'!CD30="","",'請求書（請求者控）'!CD30)</f>
        <v/>
      </c>
      <c r="CE30" s="186" t="str">
        <f>IF('請求書（請求者控）'!CE30="","",'請求書（請求者控）'!CE30)</f>
        <v/>
      </c>
      <c r="CF30" s="186" t="str">
        <f>IF('請求書（請求者控）'!CF30="","",'請求書（請求者控）'!CF30)</f>
        <v/>
      </c>
      <c r="CG30" s="186" t="str">
        <f>IF('請求書（請求者控）'!CG30="","",'請求書（請求者控）'!CG30)</f>
        <v/>
      </c>
      <c r="CH30" s="186" t="str">
        <f>IF('請求書（請求者控）'!CH30="","",'請求書（請求者控）'!CH30)</f>
        <v/>
      </c>
      <c r="CI30" s="186" t="str">
        <f>IF('請求書（請求者控）'!CI30="","",'請求書（請求者控）'!CI30)</f>
        <v/>
      </c>
      <c r="CJ30" s="186" t="str">
        <f>IF('請求書（請求者控）'!CJ30="","",'請求書（請求者控）'!CJ30)</f>
        <v/>
      </c>
      <c r="CK30" s="186" t="str">
        <f>IF('請求書（請求者控）'!CK30="","",'請求書（請求者控）'!CK30)</f>
        <v/>
      </c>
      <c r="CL30" s="186" t="str">
        <f>IF('請求書（請求者控）'!CL30="","",'請求書（請求者控）'!CL30)</f>
        <v/>
      </c>
      <c r="CM30" s="187" t="str">
        <f>IF('請求書（請求者控）'!CM30="","",'請求書（請求者控）'!CM30)</f>
        <v/>
      </c>
      <c r="CN30" s="37"/>
    </row>
    <row r="31" spans="2:92" ht="3" customHeight="1">
      <c r="B31" s="37"/>
      <c r="C31" s="37"/>
      <c r="D31" s="37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10"/>
      <c r="R31" s="10"/>
      <c r="S31" s="10"/>
      <c r="T31" s="10"/>
      <c r="U31" s="10"/>
      <c r="V31" s="10"/>
      <c r="W31" s="9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9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</row>
    <row r="32" spans="2:92" ht="18" customHeight="1">
      <c r="B32" s="119">
        <v>4</v>
      </c>
      <c r="C32" s="120"/>
      <c r="D32" s="37"/>
      <c r="E32" s="188"/>
      <c r="F32" s="110"/>
      <c r="G32" s="110"/>
      <c r="H32" s="110"/>
      <c r="I32" s="110"/>
      <c r="J32" s="110"/>
      <c r="K32" s="110"/>
      <c r="L32" s="110"/>
      <c r="M32" s="110"/>
      <c r="N32" s="110"/>
      <c r="O32" s="189"/>
      <c r="P32" s="37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37"/>
      <c r="AI32" s="196" t="str">
        <f>IF('請求書（請求者控）'!AI32="","",'請求書（請求者控）'!AI32)</f>
        <v/>
      </c>
      <c r="AJ32" s="197" t="str">
        <f>IF('請求書（請求者控）'!AJ32="","",'請求書（請求者控）'!AJ32)</f>
        <v/>
      </c>
      <c r="AK32" s="198" t="str">
        <f>IF('請求書（請求者控）'!AK32="","",'請求書（請求者控）'!AK32)</f>
        <v/>
      </c>
      <c r="AL32" s="207" t="str">
        <f>IF('請求書（請求者控）'!AL32="","",'請求書（請求者控）'!AL32)</f>
        <v/>
      </c>
      <c r="AM32" s="207" t="str">
        <f>IF('請求書（請求者控）'!AM32="","",'請求書（請求者控）'!AM32)</f>
        <v/>
      </c>
      <c r="AN32" s="207" t="str">
        <f>IF('請求書（請求者控）'!AN32="","",'請求書（請求者控）'!AN32)</f>
        <v/>
      </c>
      <c r="AO32" s="207" t="str">
        <f>IF('請求書（請求者控）'!AO32="","",'請求書（請求者控）'!AO32)</f>
        <v/>
      </c>
      <c r="AP32" s="208" t="str">
        <f>IF('請求書（請求者控）'!AP32="","",'請求書（請求者控）'!AP32)</f>
        <v/>
      </c>
      <c r="AR32" s="161" t="str">
        <f>IF('請求書（請求者控）'!AR32="","",'請求書（請求者控）'!AR32)</f>
        <v/>
      </c>
      <c r="AS32" s="162" t="str">
        <f>IF('請求書（請求者控）'!AS32="","",'請求書（請求者控）'!AS32)</f>
        <v/>
      </c>
      <c r="AT32" s="162" t="str">
        <f>IF('請求書（請求者控）'!AT32="","",'請求書（請求者控）'!AT32)</f>
        <v/>
      </c>
      <c r="AU32" s="162" t="str">
        <f>IF('請求書（請求者控）'!AU32="","",'請求書（請求者控）'!AU32)</f>
        <v/>
      </c>
      <c r="AV32" s="162" t="str">
        <f>IF('請求書（請求者控）'!AV32="","",'請求書（請求者控）'!AV32)</f>
        <v/>
      </c>
      <c r="AW32" s="162" t="str">
        <f>IF('請求書（請求者控）'!AW32="","",'請求書（請求者控）'!AW32)</f>
        <v/>
      </c>
      <c r="AX32" s="162" t="str">
        <f>IF('請求書（請求者控）'!AX32="","",'請求書（請求者控）'!AX32)</f>
        <v/>
      </c>
      <c r="AY32" s="162" t="str">
        <f>IF('請求書（請求者控）'!AY32="","",'請求書（請求者控）'!AY32)</f>
        <v/>
      </c>
      <c r="AZ32" s="163" t="str">
        <f>IF('請求書（請求者控）'!AZ32="","",'請求書（請求者控）'!AZ32)</f>
        <v/>
      </c>
      <c r="BB32" s="164" t="str">
        <f>IF('請求書（請求者控）'!BB32="","",'請求書（請求者控）'!BB32)</f>
        <v/>
      </c>
      <c r="BC32" s="165" t="str">
        <f>IF('請求書（請求者控）'!BC32="","",'請求書（請求者控）'!BC32)</f>
        <v/>
      </c>
      <c r="BD32" s="165" t="str">
        <f>IF('請求書（請求者控）'!BD32="","",'請求書（請求者控）'!BD32)</f>
        <v/>
      </c>
      <c r="BE32" s="165" t="str">
        <f>IF('請求書（請求者控）'!BE32="","",'請求書（請求者控）'!BE32)</f>
        <v/>
      </c>
      <c r="BF32" s="165" t="str">
        <f>IF('請求書（請求者控）'!BF32="","",'請求書（請求者控）'!BF32)</f>
        <v/>
      </c>
      <c r="BG32" s="165" t="str">
        <f>IF('請求書（請求者控）'!BG32="","",'請求書（請求者控）'!BG32)</f>
        <v/>
      </c>
      <c r="BH32" s="165" t="str">
        <f>IF('請求書（請求者控）'!BH32="","",'請求書（請求者控）'!BH32)</f>
        <v/>
      </c>
      <c r="BI32" s="165" t="str">
        <f>IF('請求書（請求者控）'!BI32="","",'請求書（請求者控）'!BI32)</f>
        <v/>
      </c>
      <c r="BJ32" s="166" t="str">
        <f>IF('請求書（請求者控）'!BJ32="","",'請求書（請求者控）'!BJ32)</f>
        <v/>
      </c>
      <c r="BL32" s="164" t="str">
        <f>IF('請求書（請求者控）'!BL32="","",'請求書（請求者控）'!BL32)</f>
        <v/>
      </c>
      <c r="BM32" s="165" t="str">
        <f>IF('請求書（請求者控）'!BM32="","",'請求書（請求者控）'!BM32)</f>
        <v/>
      </c>
      <c r="BN32" s="165" t="str">
        <f>IF('請求書（請求者控）'!BN32="","",'請求書（請求者控）'!BN32)</f>
        <v/>
      </c>
      <c r="BO32" s="165" t="str">
        <f>IF('請求書（請求者控）'!BO32="","",'請求書（請求者控）'!BO32)</f>
        <v/>
      </c>
      <c r="BP32" s="165" t="str">
        <f>IF('請求書（請求者控）'!BP32="","",'請求書（請求者控）'!BP32)</f>
        <v/>
      </c>
      <c r="BQ32" s="165" t="str">
        <f>IF('請求書（請求者控）'!BQ32="","",'請求書（請求者控）'!BQ32)</f>
        <v/>
      </c>
      <c r="BR32" s="165" t="str">
        <f>IF('請求書（請求者控）'!BR32="","",'請求書（請求者控）'!BR32)</f>
        <v/>
      </c>
      <c r="BS32" s="165" t="str">
        <f>IF('請求書（請求者控）'!BS32="","",'請求書（請求者控）'!BS32)</f>
        <v/>
      </c>
      <c r="BT32" s="165" t="str">
        <f>IF('請求書（請求者控）'!BT32="","",'請求書（請求者控）'!BT32)</f>
        <v/>
      </c>
      <c r="BU32" s="166" t="str">
        <f>IF('請求書（請求者控）'!BU32="","",'請求書（請求者控）'!BU32)</f>
        <v/>
      </c>
      <c r="BW32" s="167" t="str">
        <f>IF('請求書（請求者控）'!BW32="","",'請求書（請求者控）'!BW32)</f>
        <v/>
      </c>
      <c r="BX32" s="168" t="str">
        <f>IF('請求書（請求者控）'!BX32="","",'請求書（請求者控）'!BX32)</f>
        <v/>
      </c>
      <c r="BY32" s="168" t="str">
        <f>IF('請求書（請求者控）'!BY32="","",'請求書（請求者控）'!BY32)</f>
        <v/>
      </c>
      <c r="BZ32" s="168" t="str">
        <f>IF('請求書（請求者控）'!BZ32="","",'請求書（請求者控）'!BZ32)</f>
        <v/>
      </c>
      <c r="CA32" s="168" t="str">
        <f>IF('請求書（請求者控）'!CA32="","",'請求書（請求者控）'!CA32)</f>
        <v/>
      </c>
      <c r="CB32" s="168" t="str">
        <f>IF('請求書（請求者控）'!CB32="","",'請求書（請求者控）'!CB32)</f>
        <v/>
      </c>
      <c r="CC32" s="168" t="str">
        <f>IF('請求書（請求者控）'!CC32="","",'請求書（請求者控）'!CC32)</f>
        <v/>
      </c>
      <c r="CD32" s="168" t="str">
        <f>IF('請求書（請求者控）'!CD32="","",'請求書（請求者控）'!CD32)</f>
        <v/>
      </c>
      <c r="CE32" s="169" t="str">
        <f>IF('請求書（請求者控）'!CE32="","",'請求書（請求者控）'!CE32)</f>
        <v/>
      </c>
      <c r="CF32" s="20"/>
      <c r="CG32" s="19"/>
      <c r="CH32" s="5"/>
      <c r="CI32" s="191"/>
      <c r="CJ32" s="191"/>
      <c r="CK32" s="191"/>
      <c r="CL32" s="191"/>
      <c r="CM32" s="192"/>
    </row>
    <row r="33" spans="2:92" ht="3" customHeight="1">
      <c r="B33" s="121"/>
      <c r="C33" s="122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12"/>
      <c r="R33" s="12"/>
      <c r="S33" s="12"/>
      <c r="T33" s="12"/>
      <c r="U33" s="12"/>
      <c r="V33" s="12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8"/>
      <c r="AJ33" s="8"/>
      <c r="AK33" s="8"/>
      <c r="AL33" s="8"/>
      <c r="AM33" s="8"/>
      <c r="AN33" s="8"/>
      <c r="AO33" s="8"/>
      <c r="AP33" s="8"/>
      <c r="AR33" s="37"/>
      <c r="AS33" s="37"/>
      <c r="AT33" s="37"/>
      <c r="AU33" s="37"/>
      <c r="AV33" s="37"/>
      <c r="AW33" s="37"/>
      <c r="AX33" s="37"/>
      <c r="AY33" s="37"/>
      <c r="AZ33" s="37"/>
      <c r="BB33" s="37"/>
      <c r="BC33" s="37"/>
      <c r="BD33" s="37"/>
      <c r="BE33" s="37"/>
      <c r="BF33" s="37"/>
      <c r="BG33" s="37"/>
      <c r="BH33" s="37"/>
      <c r="BI33" s="37"/>
      <c r="BJ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4"/>
      <c r="CJ33" s="34"/>
      <c r="CK33" s="34"/>
      <c r="CL33" s="34"/>
      <c r="CM33" s="34"/>
    </row>
    <row r="34" spans="2:92" ht="18" customHeight="1">
      <c r="B34" s="123"/>
      <c r="C34" s="124"/>
      <c r="D34" s="37"/>
      <c r="E34" s="216"/>
      <c r="F34" s="217"/>
      <c r="G34" s="217"/>
      <c r="H34" s="217"/>
      <c r="I34" s="217"/>
      <c r="J34" s="217"/>
      <c r="K34" s="217"/>
      <c r="L34" s="217"/>
      <c r="M34" s="217"/>
      <c r="N34" s="217"/>
      <c r="O34" s="218"/>
      <c r="P34" s="37"/>
      <c r="Q34" s="193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5"/>
      <c r="AH34" s="37"/>
      <c r="AI34" s="3"/>
      <c r="AJ34" s="5"/>
      <c r="AK34" s="219"/>
      <c r="AL34" s="220"/>
      <c r="AM34" s="220"/>
      <c r="AN34" s="220"/>
      <c r="AO34" s="220"/>
      <c r="AP34" s="221"/>
      <c r="AQ34" s="37"/>
      <c r="AR34" s="185" t="str">
        <f>IF('請求書（請求者控）'!AR34="","",'請求書（請求者控）'!AR34)</f>
        <v/>
      </c>
      <c r="AS34" s="186" t="str">
        <f>IF('請求書（請求者控）'!AS34="","",'請求書（請求者控）'!AS34)</f>
        <v/>
      </c>
      <c r="AT34" s="186" t="str">
        <f>IF('請求書（請求者控）'!AT34="","",'請求書（請求者控）'!AT34)</f>
        <v/>
      </c>
      <c r="AU34" s="186" t="str">
        <f>IF('請求書（請求者控）'!AU34="","",'請求書（請求者控）'!AU34)</f>
        <v/>
      </c>
      <c r="AV34" s="186" t="str">
        <f>IF('請求書（請求者控）'!AV34="","",'請求書（請求者控）'!AV34)</f>
        <v/>
      </c>
      <c r="AW34" s="186" t="str">
        <f>IF('請求書（請求者控）'!AW34="","",'請求書（請求者控）'!AW34)</f>
        <v/>
      </c>
      <c r="AX34" s="186" t="str">
        <f>IF('請求書（請求者控）'!AX34="","",'請求書（請求者控）'!AX34)</f>
        <v/>
      </c>
      <c r="AY34" s="186" t="str">
        <f>IF('請求書（請求者控）'!AY34="","",'請求書（請求者控）'!AY34)</f>
        <v/>
      </c>
      <c r="AZ34" s="186" t="str">
        <f>IF('請求書（請求者控）'!AZ34="","",'請求書（請求者控）'!AZ34)</f>
        <v/>
      </c>
      <c r="BA34" s="186" t="str">
        <f>IF('請求書（請求者控）'!BA34="","",'請求書（請求者控）'!BA34)</f>
        <v/>
      </c>
      <c r="BB34" s="186" t="str">
        <f>IF('請求書（請求者控）'!BB34="","",'請求書（請求者控）'!BB34)</f>
        <v/>
      </c>
      <c r="BC34" s="186" t="str">
        <f>IF('請求書（請求者控）'!BC34="","",'請求書（請求者控）'!BC34)</f>
        <v/>
      </c>
      <c r="BD34" s="186" t="str">
        <f>IF('請求書（請求者控）'!BD34="","",'請求書（請求者控）'!BD34)</f>
        <v/>
      </c>
      <c r="BE34" s="186" t="str">
        <f>IF('請求書（請求者控）'!BE34="","",'請求書（請求者控）'!BE34)</f>
        <v/>
      </c>
      <c r="BF34" s="186" t="str">
        <f>IF('請求書（請求者控）'!BF34="","",'請求書（請求者控）'!BF34)</f>
        <v/>
      </c>
      <c r="BG34" s="186" t="str">
        <f>IF('請求書（請求者控）'!BG34="","",'請求書（請求者控）'!BG34)</f>
        <v/>
      </c>
      <c r="BH34" s="186" t="str">
        <f>IF('請求書（請求者控）'!BH34="","",'請求書（請求者控）'!BH34)</f>
        <v/>
      </c>
      <c r="BI34" s="186" t="str">
        <f>IF('請求書（請求者控）'!BI34="","",'請求書（請求者控）'!BI34)</f>
        <v/>
      </c>
      <c r="BJ34" s="186" t="str">
        <f>IF('請求書（請求者控）'!BJ34="","",'請求書（請求者控）'!BJ34)</f>
        <v/>
      </c>
      <c r="BK34" s="186" t="str">
        <f>IF('請求書（請求者控）'!BK34="","",'請求書（請求者控）'!BK34)</f>
        <v/>
      </c>
      <c r="BL34" s="186" t="str">
        <f>IF('請求書（請求者控）'!BL34="","",'請求書（請求者控）'!BL34)</f>
        <v/>
      </c>
      <c r="BM34" s="186" t="str">
        <f>IF('請求書（請求者控）'!BM34="","",'請求書（請求者控）'!BM34)</f>
        <v/>
      </c>
      <c r="BN34" s="186" t="str">
        <f>IF('請求書（請求者控）'!BN34="","",'請求書（請求者控）'!BN34)</f>
        <v/>
      </c>
      <c r="BO34" s="186" t="str">
        <f>IF('請求書（請求者控）'!BO34="","",'請求書（請求者控）'!BO34)</f>
        <v/>
      </c>
      <c r="BP34" s="186" t="str">
        <f>IF('請求書（請求者控）'!BP34="","",'請求書（請求者控）'!BP34)</f>
        <v/>
      </c>
      <c r="BQ34" s="186" t="str">
        <f>IF('請求書（請求者控）'!BQ34="","",'請求書（請求者控）'!BQ34)</f>
        <v/>
      </c>
      <c r="BR34" s="186" t="str">
        <f>IF('請求書（請求者控）'!BR34="","",'請求書（請求者控）'!BR34)</f>
        <v/>
      </c>
      <c r="BS34" s="186" t="str">
        <f>IF('請求書（請求者控）'!BS34="","",'請求書（請求者控）'!BS34)</f>
        <v/>
      </c>
      <c r="BT34" s="186" t="str">
        <f>IF('請求書（請求者控）'!BT34="","",'請求書（請求者控）'!BT34)</f>
        <v/>
      </c>
      <c r="BU34" s="186" t="str">
        <f>IF('請求書（請求者控）'!BU34="","",'請求書（請求者控）'!BU34)</f>
        <v/>
      </c>
      <c r="BV34" s="186" t="str">
        <f>IF('請求書（請求者控）'!BV34="","",'請求書（請求者控）'!BV34)</f>
        <v/>
      </c>
      <c r="BW34" s="186" t="str">
        <f>IF('請求書（請求者控）'!BW34="","",'請求書（請求者控）'!BW34)</f>
        <v/>
      </c>
      <c r="BX34" s="186" t="str">
        <f>IF('請求書（請求者控）'!BX34="","",'請求書（請求者控）'!BX34)</f>
        <v/>
      </c>
      <c r="BY34" s="186" t="str">
        <f>IF('請求書（請求者控）'!BY34="","",'請求書（請求者控）'!BY34)</f>
        <v/>
      </c>
      <c r="BZ34" s="186" t="str">
        <f>IF('請求書（請求者控）'!BZ34="","",'請求書（請求者控）'!BZ34)</f>
        <v/>
      </c>
      <c r="CA34" s="186" t="str">
        <f>IF('請求書（請求者控）'!CA34="","",'請求書（請求者控）'!CA34)</f>
        <v/>
      </c>
      <c r="CB34" s="186" t="str">
        <f>IF('請求書（請求者控）'!CB34="","",'請求書（請求者控）'!CB34)</f>
        <v/>
      </c>
      <c r="CC34" s="186" t="str">
        <f>IF('請求書（請求者控）'!CC34="","",'請求書（請求者控）'!CC34)</f>
        <v/>
      </c>
      <c r="CD34" s="186" t="str">
        <f>IF('請求書（請求者控）'!CD34="","",'請求書（請求者控）'!CD34)</f>
        <v/>
      </c>
      <c r="CE34" s="186" t="str">
        <f>IF('請求書（請求者控）'!CE34="","",'請求書（請求者控）'!CE34)</f>
        <v/>
      </c>
      <c r="CF34" s="186" t="str">
        <f>IF('請求書（請求者控）'!CF34="","",'請求書（請求者控）'!CF34)</f>
        <v/>
      </c>
      <c r="CG34" s="186" t="str">
        <f>IF('請求書（請求者控）'!CG34="","",'請求書（請求者控）'!CG34)</f>
        <v/>
      </c>
      <c r="CH34" s="186" t="str">
        <f>IF('請求書（請求者控）'!CH34="","",'請求書（請求者控）'!CH34)</f>
        <v/>
      </c>
      <c r="CI34" s="186" t="str">
        <f>IF('請求書（請求者控）'!CI34="","",'請求書（請求者控）'!CI34)</f>
        <v/>
      </c>
      <c r="CJ34" s="186" t="str">
        <f>IF('請求書（請求者控）'!CJ34="","",'請求書（請求者控）'!CJ34)</f>
        <v/>
      </c>
      <c r="CK34" s="186" t="str">
        <f>IF('請求書（請求者控）'!CK34="","",'請求書（請求者控）'!CK34)</f>
        <v/>
      </c>
      <c r="CL34" s="186" t="str">
        <f>IF('請求書（請求者控）'!CL34="","",'請求書（請求者控）'!CL34)</f>
        <v/>
      </c>
      <c r="CM34" s="187" t="str">
        <f>IF('請求書（請求者控）'!CM34="","",'請求書（請求者控）'!CM34)</f>
        <v/>
      </c>
      <c r="CN34" s="37"/>
    </row>
    <row r="35" spans="2:92" ht="3" customHeight="1">
      <c r="B35" s="37"/>
      <c r="C35" s="37"/>
      <c r="D35" s="37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9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9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</row>
    <row r="36" spans="2:92" ht="18" customHeight="1">
      <c r="B36" s="119">
        <v>5</v>
      </c>
      <c r="C36" s="120"/>
      <c r="D36" s="37"/>
      <c r="E36" s="188"/>
      <c r="F36" s="110"/>
      <c r="G36" s="110"/>
      <c r="H36" s="110"/>
      <c r="I36" s="110"/>
      <c r="J36" s="110"/>
      <c r="K36" s="110"/>
      <c r="L36" s="110"/>
      <c r="M36" s="110"/>
      <c r="N36" s="110"/>
      <c r="O36" s="189"/>
      <c r="P36" s="37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37"/>
      <c r="AI36" s="196" t="str">
        <f>IF('請求書（請求者控）'!AI36="","",'請求書（請求者控）'!AI36)</f>
        <v/>
      </c>
      <c r="AJ36" s="197" t="str">
        <f>IF('請求書（請求者控）'!AJ36="","",'請求書（請求者控）'!AJ36)</f>
        <v/>
      </c>
      <c r="AK36" s="198" t="str">
        <f>IF('請求書（請求者控）'!AK36="","",'請求書（請求者控）'!AK36)</f>
        <v/>
      </c>
      <c r="AL36" s="207" t="str">
        <f>IF('請求書（請求者控）'!AL36="","",'請求書（請求者控）'!AL36)</f>
        <v/>
      </c>
      <c r="AM36" s="207" t="str">
        <f>IF('請求書（請求者控）'!AM36="","",'請求書（請求者控）'!AM36)</f>
        <v/>
      </c>
      <c r="AN36" s="207" t="str">
        <f>IF('請求書（請求者控）'!AN36="","",'請求書（請求者控）'!AN36)</f>
        <v/>
      </c>
      <c r="AO36" s="207" t="str">
        <f>IF('請求書（請求者控）'!AO36="","",'請求書（請求者控）'!AO36)</f>
        <v/>
      </c>
      <c r="AP36" s="208" t="str">
        <f>IF('請求書（請求者控）'!AP36="","",'請求書（請求者控）'!AP36)</f>
        <v/>
      </c>
      <c r="AR36" s="161" t="str">
        <f>IF('請求書（請求者控）'!AR36="","",'請求書（請求者控）'!AR36)</f>
        <v/>
      </c>
      <c r="AS36" s="162" t="str">
        <f>IF('請求書（請求者控）'!AS36="","",'請求書（請求者控）'!AS36)</f>
        <v/>
      </c>
      <c r="AT36" s="162" t="str">
        <f>IF('請求書（請求者控）'!AT36="","",'請求書（請求者控）'!AT36)</f>
        <v/>
      </c>
      <c r="AU36" s="162" t="str">
        <f>IF('請求書（請求者控）'!AU36="","",'請求書（請求者控）'!AU36)</f>
        <v/>
      </c>
      <c r="AV36" s="162" t="str">
        <f>IF('請求書（請求者控）'!AV36="","",'請求書（請求者控）'!AV36)</f>
        <v/>
      </c>
      <c r="AW36" s="162" t="str">
        <f>IF('請求書（請求者控）'!AW36="","",'請求書（請求者控）'!AW36)</f>
        <v/>
      </c>
      <c r="AX36" s="162" t="str">
        <f>IF('請求書（請求者控）'!AX36="","",'請求書（請求者控）'!AX36)</f>
        <v/>
      </c>
      <c r="AY36" s="162" t="str">
        <f>IF('請求書（請求者控）'!AY36="","",'請求書（請求者控）'!AY36)</f>
        <v/>
      </c>
      <c r="AZ36" s="163" t="str">
        <f>IF('請求書（請求者控）'!AZ36="","",'請求書（請求者控）'!AZ36)</f>
        <v/>
      </c>
      <c r="BB36" s="164" t="str">
        <f>IF('請求書（請求者控）'!BB36="","",'請求書（請求者控）'!BB36)</f>
        <v/>
      </c>
      <c r="BC36" s="165" t="str">
        <f>IF('請求書（請求者控）'!BC36="","",'請求書（請求者控）'!BC36)</f>
        <v/>
      </c>
      <c r="BD36" s="165" t="str">
        <f>IF('請求書（請求者控）'!BD36="","",'請求書（請求者控）'!BD36)</f>
        <v/>
      </c>
      <c r="BE36" s="165" t="str">
        <f>IF('請求書（請求者控）'!BE36="","",'請求書（請求者控）'!BE36)</f>
        <v/>
      </c>
      <c r="BF36" s="165" t="str">
        <f>IF('請求書（請求者控）'!BF36="","",'請求書（請求者控）'!BF36)</f>
        <v/>
      </c>
      <c r="BG36" s="165" t="str">
        <f>IF('請求書（請求者控）'!BG36="","",'請求書（請求者控）'!BG36)</f>
        <v/>
      </c>
      <c r="BH36" s="165" t="str">
        <f>IF('請求書（請求者控）'!BH36="","",'請求書（請求者控）'!BH36)</f>
        <v/>
      </c>
      <c r="BI36" s="165" t="str">
        <f>IF('請求書（請求者控）'!BI36="","",'請求書（請求者控）'!BI36)</f>
        <v/>
      </c>
      <c r="BJ36" s="166" t="str">
        <f>IF('請求書（請求者控）'!BJ36="","",'請求書（請求者控）'!BJ36)</f>
        <v/>
      </c>
      <c r="BL36" s="164" t="str">
        <f>IF('請求書（請求者控）'!BL36="","",'請求書（請求者控）'!BL36)</f>
        <v/>
      </c>
      <c r="BM36" s="165" t="str">
        <f>IF('請求書（請求者控）'!BM36="","",'請求書（請求者控）'!BM36)</f>
        <v/>
      </c>
      <c r="BN36" s="165" t="str">
        <f>IF('請求書（請求者控）'!BN36="","",'請求書（請求者控）'!BN36)</f>
        <v/>
      </c>
      <c r="BO36" s="165" t="str">
        <f>IF('請求書（請求者控）'!BO36="","",'請求書（請求者控）'!BO36)</f>
        <v/>
      </c>
      <c r="BP36" s="165" t="str">
        <f>IF('請求書（請求者控）'!BP36="","",'請求書（請求者控）'!BP36)</f>
        <v/>
      </c>
      <c r="BQ36" s="165" t="str">
        <f>IF('請求書（請求者控）'!BQ36="","",'請求書（請求者控）'!BQ36)</f>
        <v/>
      </c>
      <c r="BR36" s="165" t="str">
        <f>IF('請求書（請求者控）'!BR36="","",'請求書（請求者控）'!BR36)</f>
        <v/>
      </c>
      <c r="BS36" s="165" t="str">
        <f>IF('請求書（請求者控）'!BS36="","",'請求書（請求者控）'!BS36)</f>
        <v/>
      </c>
      <c r="BT36" s="165" t="str">
        <f>IF('請求書（請求者控）'!BT36="","",'請求書（請求者控）'!BT36)</f>
        <v/>
      </c>
      <c r="BU36" s="166" t="str">
        <f>IF('請求書（請求者控）'!BU36="","",'請求書（請求者控）'!BU36)</f>
        <v/>
      </c>
      <c r="BW36" s="167" t="str">
        <f>IF('請求書（請求者控）'!BW36="","",'請求書（請求者控）'!BW36)</f>
        <v/>
      </c>
      <c r="BX36" s="168" t="str">
        <f>IF('請求書（請求者控）'!BX36="","",'請求書（請求者控）'!BX36)</f>
        <v/>
      </c>
      <c r="BY36" s="168" t="str">
        <f>IF('請求書（請求者控）'!BY36="","",'請求書（請求者控）'!BY36)</f>
        <v/>
      </c>
      <c r="BZ36" s="168" t="str">
        <f>IF('請求書（請求者控）'!BZ36="","",'請求書（請求者控）'!BZ36)</f>
        <v/>
      </c>
      <c r="CA36" s="168" t="str">
        <f>IF('請求書（請求者控）'!CA36="","",'請求書（請求者控）'!CA36)</f>
        <v/>
      </c>
      <c r="CB36" s="168" t="str">
        <f>IF('請求書（請求者控）'!CB36="","",'請求書（請求者控）'!CB36)</f>
        <v/>
      </c>
      <c r="CC36" s="168" t="str">
        <f>IF('請求書（請求者控）'!CC36="","",'請求書（請求者控）'!CC36)</f>
        <v/>
      </c>
      <c r="CD36" s="168" t="str">
        <f>IF('請求書（請求者控）'!CD36="","",'請求書（請求者控）'!CD36)</f>
        <v/>
      </c>
      <c r="CE36" s="169" t="str">
        <f>IF('請求書（請求者控）'!CE36="","",'請求書（請求者控）'!CE36)</f>
        <v/>
      </c>
      <c r="CF36" s="20"/>
      <c r="CG36" s="19"/>
      <c r="CH36" s="5"/>
      <c r="CI36" s="191"/>
      <c r="CJ36" s="191"/>
      <c r="CK36" s="191"/>
      <c r="CL36" s="191"/>
      <c r="CM36" s="192"/>
    </row>
    <row r="37" spans="2:92" ht="3" customHeight="1">
      <c r="B37" s="121"/>
      <c r="C37" s="122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12"/>
      <c r="R37" s="12"/>
      <c r="S37" s="12"/>
      <c r="T37" s="12"/>
      <c r="U37" s="12"/>
      <c r="V37" s="12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8"/>
      <c r="AJ37" s="8"/>
      <c r="AK37" s="8"/>
      <c r="AL37" s="8"/>
      <c r="AM37" s="8"/>
      <c r="AN37" s="8"/>
      <c r="AO37" s="8"/>
      <c r="AP37" s="8"/>
      <c r="AR37" s="37"/>
      <c r="AS37" s="37"/>
      <c r="AT37" s="37"/>
      <c r="AU37" s="37"/>
      <c r="AV37" s="37"/>
      <c r="AW37" s="37"/>
      <c r="AX37" s="37"/>
      <c r="AY37" s="37"/>
      <c r="AZ37" s="37"/>
      <c r="BB37" s="37"/>
      <c r="BC37" s="37"/>
      <c r="BD37" s="37"/>
      <c r="BE37" s="37"/>
      <c r="BF37" s="37"/>
      <c r="BG37" s="37"/>
      <c r="BH37" s="37"/>
      <c r="BI37" s="37"/>
      <c r="BJ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4"/>
      <c r="CJ37" s="34"/>
      <c r="CK37" s="34"/>
      <c r="CL37" s="34"/>
      <c r="CM37" s="34"/>
    </row>
    <row r="38" spans="2:92" ht="18" customHeight="1">
      <c r="B38" s="123"/>
      <c r="C38" s="124"/>
      <c r="D38" s="37"/>
      <c r="E38" s="216"/>
      <c r="F38" s="217"/>
      <c r="G38" s="217"/>
      <c r="H38" s="217"/>
      <c r="I38" s="217"/>
      <c r="J38" s="217"/>
      <c r="K38" s="217"/>
      <c r="L38" s="217"/>
      <c r="M38" s="217"/>
      <c r="N38" s="217"/>
      <c r="O38" s="218"/>
      <c r="P38" s="37"/>
      <c r="Q38" s="193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5"/>
      <c r="AH38" s="37"/>
      <c r="AI38" s="3"/>
      <c r="AJ38" s="5"/>
      <c r="AK38" s="219"/>
      <c r="AL38" s="220"/>
      <c r="AM38" s="220"/>
      <c r="AN38" s="220"/>
      <c r="AO38" s="220"/>
      <c r="AP38" s="221"/>
      <c r="AQ38" s="37"/>
      <c r="AR38" s="185" t="str">
        <f>IF('請求書（請求者控）'!AR38="","",'請求書（請求者控）'!AR38)</f>
        <v/>
      </c>
      <c r="AS38" s="186" t="str">
        <f>IF('請求書（請求者控）'!AS38="","",'請求書（請求者控）'!AS38)</f>
        <v/>
      </c>
      <c r="AT38" s="186" t="str">
        <f>IF('請求書（請求者控）'!AT38="","",'請求書（請求者控）'!AT38)</f>
        <v/>
      </c>
      <c r="AU38" s="186" t="str">
        <f>IF('請求書（請求者控）'!AU38="","",'請求書（請求者控）'!AU38)</f>
        <v/>
      </c>
      <c r="AV38" s="186" t="str">
        <f>IF('請求書（請求者控）'!AV38="","",'請求書（請求者控）'!AV38)</f>
        <v/>
      </c>
      <c r="AW38" s="186" t="str">
        <f>IF('請求書（請求者控）'!AW38="","",'請求書（請求者控）'!AW38)</f>
        <v/>
      </c>
      <c r="AX38" s="186" t="str">
        <f>IF('請求書（請求者控）'!AX38="","",'請求書（請求者控）'!AX38)</f>
        <v/>
      </c>
      <c r="AY38" s="186" t="str">
        <f>IF('請求書（請求者控）'!AY38="","",'請求書（請求者控）'!AY38)</f>
        <v/>
      </c>
      <c r="AZ38" s="186" t="str">
        <f>IF('請求書（請求者控）'!AZ38="","",'請求書（請求者控）'!AZ38)</f>
        <v/>
      </c>
      <c r="BA38" s="186" t="str">
        <f>IF('請求書（請求者控）'!BA38="","",'請求書（請求者控）'!BA38)</f>
        <v/>
      </c>
      <c r="BB38" s="186" t="str">
        <f>IF('請求書（請求者控）'!BB38="","",'請求書（請求者控）'!BB38)</f>
        <v/>
      </c>
      <c r="BC38" s="186" t="str">
        <f>IF('請求書（請求者控）'!BC38="","",'請求書（請求者控）'!BC38)</f>
        <v/>
      </c>
      <c r="BD38" s="186" t="str">
        <f>IF('請求書（請求者控）'!BD38="","",'請求書（請求者控）'!BD38)</f>
        <v/>
      </c>
      <c r="BE38" s="186" t="str">
        <f>IF('請求書（請求者控）'!BE38="","",'請求書（請求者控）'!BE38)</f>
        <v/>
      </c>
      <c r="BF38" s="186" t="str">
        <f>IF('請求書（請求者控）'!BF38="","",'請求書（請求者控）'!BF38)</f>
        <v/>
      </c>
      <c r="BG38" s="186" t="str">
        <f>IF('請求書（請求者控）'!BG38="","",'請求書（請求者控）'!BG38)</f>
        <v/>
      </c>
      <c r="BH38" s="186" t="str">
        <f>IF('請求書（請求者控）'!BH38="","",'請求書（請求者控）'!BH38)</f>
        <v/>
      </c>
      <c r="BI38" s="186" t="str">
        <f>IF('請求書（請求者控）'!BI38="","",'請求書（請求者控）'!BI38)</f>
        <v/>
      </c>
      <c r="BJ38" s="186" t="str">
        <f>IF('請求書（請求者控）'!BJ38="","",'請求書（請求者控）'!BJ38)</f>
        <v/>
      </c>
      <c r="BK38" s="186" t="str">
        <f>IF('請求書（請求者控）'!BK38="","",'請求書（請求者控）'!BK38)</f>
        <v/>
      </c>
      <c r="BL38" s="186" t="str">
        <f>IF('請求書（請求者控）'!BL38="","",'請求書（請求者控）'!BL38)</f>
        <v/>
      </c>
      <c r="BM38" s="186" t="str">
        <f>IF('請求書（請求者控）'!BM38="","",'請求書（請求者控）'!BM38)</f>
        <v/>
      </c>
      <c r="BN38" s="186" t="str">
        <f>IF('請求書（請求者控）'!BN38="","",'請求書（請求者控）'!BN38)</f>
        <v/>
      </c>
      <c r="BO38" s="186" t="str">
        <f>IF('請求書（請求者控）'!BO38="","",'請求書（請求者控）'!BO38)</f>
        <v/>
      </c>
      <c r="BP38" s="186" t="str">
        <f>IF('請求書（請求者控）'!BP38="","",'請求書（請求者控）'!BP38)</f>
        <v/>
      </c>
      <c r="BQ38" s="186" t="str">
        <f>IF('請求書（請求者控）'!BQ38="","",'請求書（請求者控）'!BQ38)</f>
        <v/>
      </c>
      <c r="BR38" s="186" t="str">
        <f>IF('請求書（請求者控）'!BR38="","",'請求書（請求者控）'!BR38)</f>
        <v/>
      </c>
      <c r="BS38" s="186" t="str">
        <f>IF('請求書（請求者控）'!BS38="","",'請求書（請求者控）'!BS38)</f>
        <v/>
      </c>
      <c r="BT38" s="186" t="str">
        <f>IF('請求書（請求者控）'!BT38="","",'請求書（請求者控）'!BT38)</f>
        <v/>
      </c>
      <c r="BU38" s="186" t="str">
        <f>IF('請求書（請求者控）'!BU38="","",'請求書（請求者控）'!BU38)</f>
        <v/>
      </c>
      <c r="BV38" s="186" t="str">
        <f>IF('請求書（請求者控）'!BV38="","",'請求書（請求者控）'!BV38)</f>
        <v/>
      </c>
      <c r="BW38" s="186" t="str">
        <f>IF('請求書（請求者控）'!BW38="","",'請求書（請求者控）'!BW38)</f>
        <v/>
      </c>
      <c r="BX38" s="186" t="str">
        <f>IF('請求書（請求者控）'!BX38="","",'請求書（請求者控）'!BX38)</f>
        <v/>
      </c>
      <c r="BY38" s="186" t="str">
        <f>IF('請求書（請求者控）'!BY38="","",'請求書（請求者控）'!BY38)</f>
        <v/>
      </c>
      <c r="BZ38" s="186" t="str">
        <f>IF('請求書（請求者控）'!BZ38="","",'請求書（請求者控）'!BZ38)</f>
        <v/>
      </c>
      <c r="CA38" s="186" t="str">
        <f>IF('請求書（請求者控）'!CA38="","",'請求書（請求者控）'!CA38)</f>
        <v/>
      </c>
      <c r="CB38" s="186" t="str">
        <f>IF('請求書（請求者控）'!CB38="","",'請求書（請求者控）'!CB38)</f>
        <v/>
      </c>
      <c r="CC38" s="186" t="str">
        <f>IF('請求書（請求者控）'!CC38="","",'請求書（請求者控）'!CC38)</f>
        <v/>
      </c>
      <c r="CD38" s="186" t="str">
        <f>IF('請求書（請求者控）'!CD38="","",'請求書（請求者控）'!CD38)</f>
        <v/>
      </c>
      <c r="CE38" s="186" t="str">
        <f>IF('請求書（請求者控）'!CE38="","",'請求書（請求者控）'!CE38)</f>
        <v/>
      </c>
      <c r="CF38" s="186" t="str">
        <f>IF('請求書（請求者控）'!CF38="","",'請求書（請求者控）'!CF38)</f>
        <v/>
      </c>
      <c r="CG38" s="186" t="str">
        <f>IF('請求書（請求者控）'!CG38="","",'請求書（請求者控）'!CG38)</f>
        <v/>
      </c>
      <c r="CH38" s="186" t="str">
        <f>IF('請求書（請求者控）'!CH38="","",'請求書（請求者控）'!CH38)</f>
        <v/>
      </c>
      <c r="CI38" s="186" t="str">
        <f>IF('請求書（請求者控）'!CI38="","",'請求書（請求者控）'!CI38)</f>
        <v/>
      </c>
      <c r="CJ38" s="186" t="str">
        <f>IF('請求書（請求者控）'!CJ38="","",'請求書（請求者控）'!CJ38)</f>
        <v/>
      </c>
      <c r="CK38" s="186" t="str">
        <f>IF('請求書（請求者控）'!CK38="","",'請求書（請求者控）'!CK38)</f>
        <v/>
      </c>
      <c r="CL38" s="186" t="str">
        <f>IF('請求書（請求者控）'!CL38="","",'請求書（請求者控）'!CL38)</f>
        <v/>
      </c>
      <c r="CM38" s="187" t="str">
        <f>IF('請求書（請求者控）'!CM38="","",'請求書（請求者控）'!CM38)</f>
        <v/>
      </c>
      <c r="CN38" s="37"/>
    </row>
    <row r="39" spans="2:92" ht="3" customHeight="1">
      <c r="B39" s="37"/>
      <c r="C39" s="37"/>
      <c r="D39" s="37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9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9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</row>
    <row r="40" spans="2:92" ht="18" customHeight="1">
      <c r="B40" s="119">
        <v>6</v>
      </c>
      <c r="C40" s="120"/>
      <c r="D40" s="37"/>
      <c r="E40" s="188"/>
      <c r="F40" s="110"/>
      <c r="G40" s="110"/>
      <c r="H40" s="110"/>
      <c r="I40" s="110"/>
      <c r="J40" s="110"/>
      <c r="K40" s="110"/>
      <c r="L40" s="110"/>
      <c r="M40" s="110"/>
      <c r="N40" s="110"/>
      <c r="O40" s="189"/>
      <c r="P40" s="37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37"/>
      <c r="AI40" s="196" t="str">
        <f>IF('請求書（請求者控）'!AI40="","",'請求書（請求者控）'!AI40)</f>
        <v/>
      </c>
      <c r="AJ40" s="197" t="str">
        <f>IF('請求書（請求者控）'!AJ40="","",'請求書（請求者控）'!AJ40)</f>
        <v/>
      </c>
      <c r="AK40" s="198" t="str">
        <f>IF('請求書（請求者控）'!AK40="","",'請求書（請求者控）'!AK40)</f>
        <v/>
      </c>
      <c r="AL40" s="207" t="str">
        <f>IF('請求書（請求者控）'!AL40="","",'請求書（請求者控）'!AL40)</f>
        <v/>
      </c>
      <c r="AM40" s="207" t="str">
        <f>IF('請求書（請求者控）'!AM40="","",'請求書（請求者控）'!AM40)</f>
        <v/>
      </c>
      <c r="AN40" s="207" t="str">
        <f>IF('請求書（請求者控）'!AN40="","",'請求書（請求者控）'!AN40)</f>
        <v/>
      </c>
      <c r="AO40" s="207" t="str">
        <f>IF('請求書（請求者控）'!AO40="","",'請求書（請求者控）'!AO40)</f>
        <v/>
      </c>
      <c r="AP40" s="208" t="str">
        <f>IF('請求書（請求者控）'!AP40="","",'請求書（請求者控）'!AP40)</f>
        <v/>
      </c>
      <c r="AR40" s="161" t="str">
        <f>IF('請求書（請求者控）'!AR40="","",'請求書（請求者控）'!AR40)</f>
        <v/>
      </c>
      <c r="AS40" s="162" t="str">
        <f>IF('請求書（請求者控）'!AS40="","",'請求書（請求者控）'!AS40)</f>
        <v/>
      </c>
      <c r="AT40" s="162" t="str">
        <f>IF('請求書（請求者控）'!AT40="","",'請求書（請求者控）'!AT40)</f>
        <v/>
      </c>
      <c r="AU40" s="162" t="str">
        <f>IF('請求書（請求者控）'!AU40="","",'請求書（請求者控）'!AU40)</f>
        <v/>
      </c>
      <c r="AV40" s="162" t="str">
        <f>IF('請求書（請求者控）'!AV40="","",'請求書（請求者控）'!AV40)</f>
        <v/>
      </c>
      <c r="AW40" s="162" t="str">
        <f>IF('請求書（請求者控）'!AW40="","",'請求書（請求者控）'!AW40)</f>
        <v/>
      </c>
      <c r="AX40" s="162" t="str">
        <f>IF('請求書（請求者控）'!AX40="","",'請求書（請求者控）'!AX40)</f>
        <v/>
      </c>
      <c r="AY40" s="162" t="str">
        <f>IF('請求書（請求者控）'!AY40="","",'請求書（請求者控）'!AY40)</f>
        <v/>
      </c>
      <c r="AZ40" s="163" t="str">
        <f>IF('請求書（請求者控）'!AZ40="","",'請求書（請求者控）'!AZ40)</f>
        <v/>
      </c>
      <c r="BB40" s="164" t="str">
        <f>IF('請求書（請求者控）'!BB40="","",'請求書（請求者控）'!BB40)</f>
        <v/>
      </c>
      <c r="BC40" s="165" t="str">
        <f>IF('請求書（請求者控）'!BC40="","",'請求書（請求者控）'!BC40)</f>
        <v/>
      </c>
      <c r="BD40" s="165" t="str">
        <f>IF('請求書（請求者控）'!BD40="","",'請求書（請求者控）'!BD40)</f>
        <v/>
      </c>
      <c r="BE40" s="165" t="str">
        <f>IF('請求書（請求者控）'!BE40="","",'請求書（請求者控）'!BE40)</f>
        <v/>
      </c>
      <c r="BF40" s="165" t="str">
        <f>IF('請求書（請求者控）'!BF40="","",'請求書（請求者控）'!BF40)</f>
        <v/>
      </c>
      <c r="BG40" s="165" t="str">
        <f>IF('請求書（請求者控）'!BG40="","",'請求書（請求者控）'!BG40)</f>
        <v/>
      </c>
      <c r="BH40" s="165" t="str">
        <f>IF('請求書（請求者控）'!BH40="","",'請求書（請求者控）'!BH40)</f>
        <v/>
      </c>
      <c r="BI40" s="165" t="str">
        <f>IF('請求書（請求者控）'!BI40="","",'請求書（請求者控）'!BI40)</f>
        <v/>
      </c>
      <c r="BJ40" s="166" t="str">
        <f>IF('請求書（請求者控）'!BJ40="","",'請求書（請求者控）'!BJ40)</f>
        <v/>
      </c>
      <c r="BL40" s="164" t="str">
        <f>IF('請求書（請求者控）'!BL40="","",'請求書（請求者控）'!BL40)</f>
        <v/>
      </c>
      <c r="BM40" s="165" t="str">
        <f>IF('請求書（請求者控）'!BM40="","",'請求書（請求者控）'!BM40)</f>
        <v/>
      </c>
      <c r="BN40" s="165" t="str">
        <f>IF('請求書（請求者控）'!BN40="","",'請求書（請求者控）'!BN40)</f>
        <v/>
      </c>
      <c r="BO40" s="165" t="str">
        <f>IF('請求書（請求者控）'!BO40="","",'請求書（請求者控）'!BO40)</f>
        <v/>
      </c>
      <c r="BP40" s="165" t="str">
        <f>IF('請求書（請求者控）'!BP40="","",'請求書（請求者控）'!BP40)</f>
        <v/>
      </c>
      <c r="BQ40" s="165" t="str">
        <f>IF('請求書（請求者控）'!BQ40="","",'請求書（請求者控）'!BQ40)</f>
        <v/>
      </c>
      <c r="BR40" s="165" t="str">
        <f>IF('請求書（請求者控）'!BR40="","",'請求書（請求者控）'!BR40)</f>
        <v/>
      </c>
      <c r="BS40" s="165" t="str">
        <f>IF('請求書（請求者控）'!BS40="","",'請求書（請求者控）'!BS40)</f>
        <v/>
      </c>
      <c r="BT40" s="165" t="str">
        <f>IF('請求書（請求者控）'!BT40="","",'請求書（請求者控）'!BT40)</f>
        <v/>
      </c>
      <c r="BU40" s="166" t="str">
        <f>IF('請求書（請求者控）'!BU40="","",'請求書（請求者控）'!BU40)</f>
        <v/>
      </c>
      <c r="BW40" s="167" t="str">
        <f>IF('請求書（請求者控）'!BW40="","",'請求書（請求者控）'!BW40)</f>
        <v/>
      </c>
      <c r="BX40" s="168" t="str">
        <f>IF('請求書（請求者控）'!BX40="","",'請求書（請求者控）'!BX40)</f>
        <v/>
      </c>
      <c r="BY40" s="168" t="str">
        <f>IF('請求書（請求者控）'!BY40="","",'請求書（請求者控）'!BY40)</f>
        <v/>
      </c>
      <c r="BZ40" s="168" t="str">
        <f>IF('請求書（請求者控）'!BZ40="","",'請求書（請求者控）'!BZ40)</f>
        <v/>
      </c>
      <c r="CA40" s="168" t="str">
        <f>IF('請求書（請求者控）'!CA40="","",'請求書（請求者控）'!CA40)</f>
        <v/>
      </c>
      <c r="CB40" s="168" t="str">
        <f>IF('請求書（請求者控）'!CB40="","",'請求書（請求者控）'!CB40)</f>
        <v/>
      </c>
      <c r="CC40" s="168" t="str">
        <f>IF('請求書（請求者控）'!CC40="","",'請求書（請求者控）'!CC40)</f>
        <v/>
      </c>
      <c r="CD40" s="168" t="str">
        <f>IF('請求書（請求者控）'!CD40="","",'請求書（請求者控）'!CD40)</f>
        <v/>
      </c>
      <c r="CE40" s="169" t="str">
        <f>IF('請求書（請求者控）'!CE40="","",'請求書（請求者控）'!CE40)</f>
        <v/>
      </c>
      <c r="CF40" s="20"/>
      <c r="CG40" s="19"/>
      <c r="CH40" s="5"/>
      <c r="CI40" s="191"/>
      <c r="CJ40" s="191"/>
      <c r="CK40" s="191"/>
      <c r="CL40" s="191"/>
      <c r="CM40" s="192"/>
    </row>
    <row r="41" spans="2:92" ht="3" customHeight="1">
      <c r="B41" s="121"/>
      <c r="C41" s="122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12"/>
      <c r="R41" s="12"/>
      <c r="S41" s="12"/>
      <c r="T41" s="12"/>
      <c r="U41" s="12"/>
      <c r="V41" s="12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8"/>
      <c r="AJ41" s="8"/>
      <c r="AK41" s="8"/>
      <c r="AL41" s="8"/>
      <c r="AM41" s="8"/>
      <c r="AN41" s="8"/>
      <c r="AO41" s="8"/>
      <c r="AP41" s="8"/>
      <c r="AR41" s="37"/>
      <c r="AS41" s="37"/>
      <c r="AT41" s="37"/>
      <c r="AU41" s="37"/>
      <c r="AV41" s="37"/>
      <c r="AW41" s="37"/>
      <c r="AX41" s="37"/>
      <c r="AY41" s="37"/>
      <c r="AZ41" s="37"/>
      <c r="BB41" s="37"/>
      <c r="BC41" s="37"/>
      <c r="BD41" s="37"/>
      <c r="BE41" s="37"/>
      <c r="BF41" s="37"/>
      <c r="BG41" s="37"/>
      <c r="BH41" s="37"/>
      <c r="BI41" s="37"/>
      <c r="BJ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4"/>
      <c r="CJ41" s="34"/>
      <c r="CK41" s="34"/>
      <c r="CL41" s="34"/>
      <c r="CM41" s="34"/>
    </row>
    <row r="42" spans="2:92" ht="18" customHeight="1">
      <c r="B42" s="123"/>
      <c r="C42" s="124"/>
      <c r="D42" s="37"/>
      <c r="E42" s="216"/>
      <c r="F42" s="217"/>
      <c r="G42" s="217"/>
      <c r="H42" s="217"/>
      <c r="I42" s="217"/>
      <c r="J42" s="217"/>
      <c r="K42" s="217"/>
      <c r="L42" s="217"/>
      <c r="M42" s="217"/>
      <c r="N42" s="217"/>
      <c r="O42" s="218"/>
      <c r="P42" s="37"/>
      <c r="Q42" s="193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5"/>
      <c r="AH42" s="37"/>
      <c r="AI42" s="3"/>
      <c r="AJ42" s="5"/>
      <c r="AK42" s="219"/>
      <c r="AL42" s="220"/>
      <c r="AM42" s="220"/>
      <c r="AN42" s="220"/>
      <c r="AO42" s="220"/>
      <c r="AP42" s="221"/>
      <c r="AQ42" s="37"/>
      <c r="AR42" s="185" t="str">
        <f>IF('請求書（請求者控）'!AR42="","",'請求書（請求者控）'!AR42)</f>
        <v/>
      </c>
      <c r="AS42" s="186" t="str">
        <f>IF('請求書（請求者控）'!AS42="","",'請求書（請求者控）'!AS42)</f>
        <v/>
      </c>
      <c r="AT42" s="186" t="str">
        <f>IF('請求書（請求者控）'!AT42="","",'請求書（請求者控）'!AT42)</f>
        <v/>
      </c>
      <c r="AU42" s="186" t="str">
        <f>IF('請求書（請求者控）'!AU42="","",'請求書（請求者控）'!AU42)</f>
        <v/>
      </c>
      <c r="AV42" s="186" t="str">
        <f>IF('請求書（請求者控）'!AV42="","",'請求書（請求者控）'!AV42)</f>
        <v/>
      </c>
      <c r="AW42" s="186" t="str">
        <f>IF('請求書（請求者控）'!AW42="","",'請求書（請求者控）'!AW42)</f>
        <v/>
      </c>
      <c r="AX42" s="186" t="str">
        <f>IF('請求書（請求者控）'!AX42="","",'請求書（請求者控）'!AX42)</f>
        <v/>
      </c>
      <c r="AY42" s="186" t="str">
        <f>IF('請求書（請求者控）'!AY42="","",'請求書（請求者控）'!AY42)</f>
        <v/>
      </c>
      <c r="AZ42" s="186" t="str">
        <f>IF('請求書（請求者控）'!AZ42="","",'請求書（請求者控）'!AZ42)</f>
        <v/>
      </c>
      <c r="BA42" s="186" t="str">
        <f>IF('請求書（請求者控）'!BA42="","",'請求書（請求者控）'!BA42)</f>
        <v/>
      </c>
      <c r="BB42" s="186" t="str">
        <f>IF('請求書（請求者控）'!BB42="","",'請求書（請求者控）'!BB42)</f>
        <v/>
      </c>
      <c r="BC42" s="186" t="str">
        <f>IF('請求書（請求者控）'!BC42="","",'請求書（請求者控）'!BC42)</f>
        <v/>
      </c>
      <c r="BD42" s="186" t="str">
        <f>IF('請求書（請求者控）'!BD42="","",'請求書（請求者控）'!BD42)</f>
        <v/>
      </c>
      <c r="BE42" s="186" t="str">
        <f>IF('請求書（請求者控）'!BE42="","",'請求書（請求者控）'!BE42)</f>
        <v/>
      </c>
      <c r="BF42" s="186" t="str">
        <f>IF('請求書（請求者控）'!BF42="","",'請求書（請求者控）'!BF42)</f>
        <v/>
      </c>
      <c r="BG42" s="186" t="str">
        <f>IF('請求書（請求者控）'!BG42="","",'請求書（請求者控）'!BG42)</f>
        <v/>
      </c>
      <c r="BH42" s="186" t="str">
        <f>IF('請求書（請求者控）'!BH42="","",'請求書（請求者控）'!BH42)</f>
        <v/>
      </c>
      <c r="BI42" s="186" t="str">
        <f>IF('請求書（請求者控）'!BI42="","",'請求書（請求者控）'!BI42)</f>
        <v/>
      </c>
      <c r="BJ42" s="186" t="str">
        <f>IF('請求書（請求者控）'!BJ42="","",'請求書（請求者控）'!BJ42)</f>
        <v/>
      </c>
      <c r="BK42" s="186" t="str">
        <f>IF('請求書（請求者控）'!BK42="","",'請求書（請求者控）'!BK42)</f>
        <v/>
      </c>
      <c r="BL42" s="186" t="str">
        <f>IF('請求書（請求者控）'!BL42="","",'請求書（請求者控）'!BL42)</f>
        <v/>
      </c>
      <c r="BM42" s="186" t="str">
        <f>IF('請求書（請求者控）'!BM42="","",'請求書（請求者控）'!BM42)</f>
        <v/>
      </c>
      <c r="BN42" s="186" t="str">
        <f>IF('請求書（請求者控）'!BN42="","",'請求書（請求者控）'!BN42)</f>
        <v/>
      </c>
      <c r="BO42" s="186" t="str">
        <f>IF('請求書（請求者控）'!BO42="","",'請求書（請求者控）'!BO42)</f>
        <v/>
      </c>
      <c r="BP42" s="186" t="str">
        <f>IF('請求書（請求者控）'!BP42="","",'請求書（請求者控）'!BP42)</f>
        <v/>
      </c>
      <c r="BQ42" s="186" t="str">
        <f>IF('請求書（請求者控）'!BQ42="","",'請求書（請求者控）'!BQ42)</f>
        <v/>
      </c>
      <c r="BR42" s="186" t="str">
        <f>IF('請求書（請求者控）'!BR42="","",'請求書（請求者控）'!BR42)</f>
        <v/>
      </c>
      <c r="BS42" s="186" t="str">
        <f>IF('請求書（請求者控）'!BS42="","",'請求書（請求者控）'!BS42)</f>
        <v/>
      </c>
      <c r="BT42" s="186" t="str">
        <f>IF('請求書（請求者控）'!BT42="","",'請求書（請求者控）'!BT42)</f>
        <v/>
      </c>
      <c r="BU42" s="186" t="str">
        <f>IF('請求書（請求者控）'!BU42="","",'請求書（請求者控）'!BU42)</f>
        <v/>
      </c>
      <c r="BV42" s="186" t="str">
        <f>IF('請求書（請求者控）'!BV42="","",'請求書（請求者控）'!BV42)</f>
        <v/>
      </c>
      <c r="BW42" s="186" t="str">
        <f>IF('請求書（請求者控）'!BW42="","",'請求書（請求者控）'!BW42)</f>
        <v/>
      </c>
      <c r="BX42" s="186" t="str">
        <f>IF('請求書（請求者控）'!BX42="","",'請求書（請求者控）'!BX42)</f>
        <v/>
      </c>
      <c r="BY42" s="186" t="str">
        <f>IF('請求書（請求者控）'!BY42="","",'請求書（請求者控）'!BY42)</f>
        <v/>
      </c>
      <c r="BZ42" s="186" t="str">
        <f>IF('請求書（請求者控）'!BZ42="","",'請求書（請求者控）'!BZ42)</f>
        <v/>
      </c>
      <c r="CA42" s="186" t="str">
        <f>IF('請求書（請求者控）'!CA42="","",'請求書（請求者控）'!CA42)</f>
        <v/>
      </c>
      <c r="CB42" s="186" t="str">
        <f>IF('請求書（請求者控）'!CB42="","",'請求書（請求者控）'!CB42)</f>
        <v/>
      </c>
      <c r="CC42" s="186" t="str">
        <f>IF('請求書（請求者控）'!CC42="","",'請求書（請求者控）'!CC42)</f>
        <v/>
      </c>
      <c r="CD42" s="186" t="str">
        <f>IF('請求書（請求者控）'!CD42="","",'請求書（請求者控）'!CD42)</f>
        <v/>
      </c>
      <c r="CE42" s="186" t="str">
        <f>IF('請求書（請求者控）'!CE42="","",'請求書（請求者控）'!CE42)</f>
        <v/>
      </c>
      <c r="CF42" s="186" t="str">
        <f>IF('請求書（請求者控）'!CF42="","",'請求書（請求者控）'!CF42)</f>
        <v/>
      </c>
      <c r="CG42" s="186" t="str">
        <f>IF('請求書（請求者控）'!CG42="","",'請求書（請求者控）'!CG42)</f>
        <v/>
      </c>
      <c r="CH42" s="186" t="str">
        <f>IF('請求書（請求者控）'!CH42="","",'請求書（請求者控）'!CH42)</f>
        <v/>
      </c>
      <c r="CI42" s="186" t="str">
        <f>IF('請求書（請求者控）'!CI42="","",'請求書（請求者控）'!CI42)</f>
        <v/>
      </c>
      <c r="CJ42" s="186" t="str">
        <f>IF('請求書（請求者控）'!CJ42="","",'請求書（請求者控）'!CJ42)</f>
        <v/>
      </c>
      <c r="CK42" s="186" t="str">
        <f>IF('請求書（請求者控）'!CK42="","",'請求書（請求者控）'!CK42)</f>
        <v/>
      </c>
      <c r="CL42" s="186" t="str">
        <f>IF('請求書（請求者控）'!CL42="","",'請求書（請求者控）'!CL42)</f>
        <v/>
      </c>
      <c r="CM42" s="187" t="str">
        <f>IF('請求書（請求者控）'!CM42="","",'請求書（請求者控）'!CM42)</f>
        <v/>
      </c>
      <c r="CN42" s="37"/>
    </row>
    <row r="43" spans="2:92" ht="3" customHeight="1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</row>
    <row r="44" spans="2:92" ht="9" customHeight="1">
      <c r="AE44" s="22"/>
      <c r="AF44" s="22"/>
      <c r="AG44" s="22"/>
      <c r="AH44" s="22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T44" s="34"/>
      <c r="AU44" s="34"/>
      <c r="AV44" s="34"/>
      <c r="AW44" s="34"/>
      <c r="AX44" s="34"/>
      <c r="AY44" s="34"/>
      <c r="AZ44" s="34"/>
      <c r="BA44" s="34"/>
      <c r="BB44" s="34"/>
      <c r="BC44" s="41"/>
      <c r="BD44" s="44"/>
      <c r="BE44" s="134" t="s">
        <v>31</v>
      </c>
      <c r="BF44" s="135"/>
      <c r="BG44" s="135"/>
      <c r="BH44" s="135"/>
      <c r="BI44" s="135"/>
      <c r="BJ44" s="136"/>
      <c r="BL44" s="73">
        <f>IF('請求書（請求者控）'!BL44="","",'請求書（請求者控）'!BL44)</f>
        <v>0</v>
      </c>
      <c r="BM44" s="74" t="str">
        <f>IF('請求書（請求者控）'!BM44="","",'請求書（請求者控）'!BM44)</f>
        <v/>
      </c>
      <c r="BN44" s="74" t="str">
        <f>IF('請求書（請求者控）'!BN44="","",'請求書（請求者控）'!BN44)</f>
        <v/>
      </c>
      <c r="BO44" s="74" t="str">
        <f>IF('請求書（請求者控）'!BO44="","",'請求書（請求者控）'!BO44)</f>
        <v/>
      </c>
      <c r="BP44" s="74" t="str">
        <f>IF('請求書（請求者控）'!BP44="","",'請求書（請求者控）'!BP44)</f>
        <v/>
      </c>
      <c r="BQ44" s="74" t="str">
        <f>IF('請求書（請求者控）'!BQ44="","",'請求書（請求者控）'!BQ44)</f>
        <v/>
      </c>
      <c r="BR44" s="74" t="str">
        <f>IF('請求書（請求者控）'!BR44="","",'請求書（請求者控）'!BR44)</f>
        <v/>
      </c>
      <c r="BS44" s="74" t="str">
        <f>IF('請求書（請求者控）'!BS44="","",'請求書（請求者控）'!BS44)</f>
        <v/>
      </c>
      <c r="BT44" s="74" t="str">
        <f>IF('請求書（請求者控）'!BT44="","",'請求書（請求者控）'!BT44)</f>
        <v/>
      </c>
      <c r="BU44" s="75" t="str">
        <f>IF('請求書（請求者控）'!BU44="","",'請求書（請求者控）'!BU44)</f>
        <v/>
      </c>
      <c r="BW44" s="73">
        <f>IF('請求書（請求者控）'!BW44="","",'請求書（請求者控）'!BW44)</f>
        <v>0</v>
      </c>
      <c r="BX44" s="74" t="str">
        <f>IF('請求書（請求者控）'!BX44="","",'請求書（請求者控）'!BX44)</f>
        <v/>
      </c>
      <c r="BY44" s="74" t="str">
        <f>IF('請求書（請求者控）'!BY44="","",'請求書（請求者控）'!BY44)</f>
        <v/>
      </c>
      <c r="BZ44" s="74" t="str">
        <f>IF('請求書（請求者控）'!BZ44="","",'請求書（請求者控）'!BZ44)</f>
        <v/>
      </c>
      <c r="CA44" s="74" t="str">
        <f>IF('請求書（請求者控）'!CA44="","",'請求書（請求者控）'!CA44)</f>
        <v/>
      </c>
      <c r="CB44" s="74" t="str">
        <f>IF('請求書（請求者控）'!CB44="","",'請求書（請求者控）'!CB44)</f>
        <v/>
      </c>
      <c r="CC44" s="74" t="str">
        <f>IF('請求書（請求者控）'!CC44="","",'請求書（請求者控）'!CC44)</f>
        <v/>
      </c>
      <c r="CD44" s="74" t="str">
        <f>IF('請求書（請求者控）'!CD44="","",'請求書（請求者控）'!CD44)</f>
        <v/>
      </c>
      <c r="CE44" s="75" t="str">
        <f>IF('請求書（請求者控）'!CE44="","",'請求書（請求者控）'!CE44)</f>
        <v/>
      </c>
      <c r="CF44" s="37"/>
      <c r="CG44" s="37"/>
      <c r="CH44" s="37"/>
      <c r="CI44" s="37"/>
      <c r="CJ44" s="37"/>
      <c r="CK44" s="37"/>
      <c r="CL44" s="37"/>
      <c r="CM44" s="37"/>
      <c r="CN44" s="37"/>
    </row>
    <row r="45" spans="2:92" ht="9" customHeight="1">
      <c r="U45" s="199" t="s">
        <v>50</v>
      </c>
      <c r="V45" s="200"/>
      <c r="W45" s="202"/>
      <c r="X45" s="222"/>
      <c r="Y45" s="222"/>
      <c r="Z45" s="222"/>
      <c r="AA45" s="222"/>
      <c r="AB45" s="222"/>
      <c r="AC45" s="223"/>
      <c r="AD45" s="222"/>
      <c r="AE45" s="222"/>
      <c r="AF45" s="222"/>
      <c r="AG45" s="222"/>
      <c r="AH45" s="222"/>
      <c r="AI45" s="202"/>
      <c r="AJ45" s="222"/>
      <c r="AK45" s="222"/>
      <c r="AL45" s="222"/>
      <c r="AM45" s="222"/>
      <c r="AN45" s="222"/>
      <c r="AO45" s="202"/>
      <c r="AP45" s="222"/>
      <c r="AQ45" s="222"/>
      <c r="AR45" s="222"/>
      <c r="AS45" s="222"/>
      <c r="AT45" s="222"/>
      <c r="AU45" s="223"/>
      <c r="AV45" s="222"/>
      <c r="AW45" s="222"/>
      <c r="AX45" s="222"/>
      <c r="AY45" s="222"/>
      <c r="AZ45" s="222"/>
      <c r="BD45" s="44"/>
      <c r="BE45" s="137"/>
      <c r="BF45" s="138"/>
      <c r="BG45" s="138"/>
      <c r="BH45" s="138"/>
      <c r="BI45" s="138"/>
      <c r="BJ45" s="139"/>
      <c r="BL45" s="76" t="str">
        <f>IF('請求書（請求者控）'!BL45="","",'請求書（請求者控）'!BL45)</f>
        <v/>
      </c>
      <c r="BM45" s="77" t="str">
        <f>IF('請求書（請求者控）'!BM45="","",'請求書（請求者控）'!BM45)</f>
        <v/>
      </c>
      <c r="BN45" s="77" t="str">
        <f>IF('請求書（請求者控）'!BN45="","",'請求書（請求者控）'!BN45)</f>
        <v/>
      </c>
      <c r="BO45" s="77" t="str">
        <f>IF('請求書（請求者控）'!BO45="","",'請求書（請求者控）'!BO45)</f>
        <v/>
      </c>
      <c r="BP45" s="77" t="str">
        <f>IF('請求書（請求者控）'!BP45="","",'請求書（請求者控）'!BP45)</f>
        <v/>
      </c>
      <c r="BQ45" s="77" t="str">
        <f>IF('請求書（請求者控）'!BQ45="","",'請求書（請求者控）'!BQ45)</f>
        <v/>
      </c>
      <c r="BR45" s="77" t="str">
        <f>IF('請求書（請求者控）'!BR45="","",'請求書（請求者控）'!BR45)</f>
        <v/>
      </c>
      <c r="BS45" s="77" t="str">
        <f>IF('請求書（請求者控）'!BS45="","",'請求書（請求者控）'!BS45)</f>
        <v/>
      </c>
      <c r="BT45" s="77" t="str">
        <f>IF('請求書（請求者控）'!BT45="","",'請求書（請求者控）'!BT45)</f>
        <v/>
      </c>
      <c r="BU45" s="78" t="str">
        <f>IF('請求書（請求者控）'!BU45="","",'請求書（請求者控）'!BU45)</f>
        <v/>
      </c>
      <c r="BW45" s="76" t="str">
        <f>IF('請求書（請求者控）'!BW45="","",'請求書（請求者控）'!BW45)</f>
        <v/>
      </c>
      <c r="BX45" s="77" t="str">
        <f>IF('請求書（請求者控）'!BX45="","",'請求書（請求者控）'!BX45)</f>
        <v/>
      </c>
      <c r="BY45" s="77" t="str">
        <f>IF('請求書（請求者控）'!BY45="","",'請求書（請求者控）'!BY45)</f>
        <v/>
      </c>
      <c r="BZ45" s="77" t="str">
        <f>IF('請求書（請求者控）'!BZ45="","",'請求書（請求者控）'!BZ45)</f>
        <v/>
      </c>
      <c r="CA45" s="77" t="str">
        <f>IF('請求書（請求者控）'!CA45="","",'請求書（請求者控）'!CA45)</f>
        <v/>
      </c>
      <c r="CB45" s="77" t="str">
        <f>IF('請求書（請求者控）'!CB45="","",'請求書（請求者控）'!CB45)</f>
        <v/>
      </c>
      <c r="CC45" s="77" t="str">
        <f>IF('請求書（請求者控）'!CC45="","",'請求書（請求者控）'!CC45)</f>
        <v/>
      </c>
      <c r="CD45" s="77" t="str">
        <f>IF('請求書（請求者控）'!CD45="","",'請求書（請求者控）'!CD45)</f>
        <v/>
      </c>
      <c r="CE45" s="78" t="str">
        <f>IF('請求書（請求者控）'!CE45="","",'請求書（請求者控）'!CE45)</f>
        <v/>
      </c>
      <c r="CF45" s="37"/>
      <c r="CG45" s="37"/>
      <c r="CH45" s="37"/>
      <c r="CI45" s="37"/>
      <c r="CJ45" s="37"/>
      <c r="CK45" s="37"/>
      <c r="CL45" s="37"/>
      <c r="CM45" s="37"/>
      <c r="CN45" s="37"/>
    </row>
    <row r="46" spans="2:92" ht="3" customHeight="1">
      <c r="U46" s="201"/>
      <c r="V46" s="201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E46" s="21"/>
      <c r="BF46" s="21"/>
      <c r="BG46" s="21"/>
      <c r="BH46" s="21"/>
      <c r="BI46" s="21"/>
      <c r="BJ46" s="21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</row>
    <row r="47" spans="2:92" ht="9" customHeight="1">
      <c r="U47" s="201"/>
      <c r="V47" s="201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E47" s="134" t="s">
        <v>32</v>
      </c>
      <c r="BF47" s="135"/>
      <c r="BG47" s="135"/>
      <c r="BH47" s="135"/>
      <c r="BI47" s="135"/>
      <c r="BJ47" s="136"/>
      <c r="BL47" s="73">
        <f>IF('請求書（請求者控）'!BL47="","",'請求書（請求者控）'!BL47)</f>
        <v>0</v>
      </c>
      <c r="BM47" s="74" t="str">
        <f>IF('請求書（請求者控）'!BM47="","",'請求書（請求者控）'!BM47)</f>
        <v/>
      </c>
      <c r="BN47" s="74" t="str">
        <f>IF('請求書（請求者控）'!BN47="","",'請求書（請求者控）'!BN47)</f>
        <v/>
      </c>
      <c r="BO47" s="74" t="str">
        <f>IF('請求書（請求者控）'!BO47="","",'請求書（請求者控）'!BO47)</f>
        <v/>
      </c>
      <c r="BP47" s="74" t="str">
        <f>IF('請求書（請求者控）'!BP47="","",'請求書（請求者控）'!BP47)</f>
        <v/>
      </c>
      <c r="BQ47" s="74" t="str">
        <f>IF('請求書（請求者控）'!BQ47="","",'請求書（請求者控）'!BQ47)</f>
        <v/>
      </c>
      <c r="BR47" s="74" t="str">
        <f>IF('請求書（請求者控）'!BR47="","",'請求書（請求者控）'!BR47)</f>
        <v/>
      </c>
      <c r="BS47" s="74" t="str">
        <f>IF('請求書（請求者控）'!BS47="","",'請求書（請求者控）'!BS47)</f>
        <v/>
      </c>
      <c r="BT47" s="74" t="str">
        <f>IF('請求書（請求者控）'!BT47="","",'請求書（請求者控）'!BT47)</f>
        <v/>
      </c>
      <c r="BU47" s="75" t="str">
        <f>IF('請求書（請求者控）'!BU47="","",'請求書（請求者控）'!BU47)</f>
        <v/>
      </c>
      <c r="BW47" s="73">
        <f>IF('請求書（請求者控）'!BW47="","",'請求書（請求者控）'!BW47)</f>
        <v>0</v>
      </c>
      <c r="BX47" s="74" t="str">
        <f>IF('請求書（請求者控）'!BX47="","",'請求書（請求者控）'!BX47)</f>
        <v/>
      </c>
      <c r="BY47" s="74" t="str">
        <f>IF('請求書（請求者控）'!BY47="","",'請求書（請求者控）'!BY47)</f>
        <v/>
      </c>
      <c r="BZ47" s="74" t="str">
        <f>IF('請求書（請求者控）'!BZ47="","",'請求書（請求者控）'!BZ47)</f>
        <v/>
      </c>
      <c r="CA47" s="74" t="str">
        <f>IF('請求書（請求者控）'!CA47="","",'請求書（請求者控）'!CA47)</f>
        <v/>
      </c>
      <c r="CB47" s="74" t="str">
        <f>IF('請求書（請求者控）'!CB47="","",'請求書（請求者控）'!CB47)</f>
        <v/>
      </c>
      <c r="CC47" s="74" t="str">
        <f>IF('請求書（請求者控）'!CC47="","",'請求書（請求者控）'!CC47)</f>
        <v/>
      </c>
      <c r="CD47" s="74" t="str">
        <f>IF('請求書（請求者控）'!CD47="","",'請求書（請求者控）'!CD47)</f>
        <v/>
      </c>
      <c r="CE47" s="75" t="str">
        <f>IF('請求書（請求者控）'!CE47="","",'請求書（請求者控）'!CE47)</f>
        <v/>
      </c>
      <c r="CF47" s="37"/>
      <c r="CG47" s="37"/>
      <c r="CH47" s="37"/>
      <c r="CI47" s="37"/>
      <c r="CJ47" s="37"/>
      <c r="CK47" s="37"/>
      <c r="CL47" s="37"/>
      <c r="CM47" s="37"/>
      <c r="CN47" s="37"/>
    </row>
    <row r="48" spans="2:92" ht="9" customHeight="1">
      <c r="U48" s="201"/>
      <c r="V48" s="201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E48" s="137"/>
      <c r="BF48" s="138"/>
      <c r="BG48" s="138"/>
      <c r="BH48" s="138"/>
      <c r="BI48" s="138"/>
      <c r="BJ48" s="139"/>
      <c r="BL48" s="76" t="str">
        <f>IF('請求書（請求者控）'!BL48="","",'請求書（請求者控）'!BL48)</f>
        <v/>
      </c>
      <c r="BM48" s="77" t="str">
        <f>IF('請求書（請求者控）'!BM48="","",'請求書（請求者控）'!BM48)</f>
        <v/>
      </c>
      <c r="BN48" s="77" t="str">
        <f>IF('請求書（請求者控）'!BN48="","",'請求書（請求者控）'!BN48)</f>
        <v/>
      </c>
      <c r="BO48" s="77" t="str">
        <f>IF('請求書（請求者控）'!BO48="","",'請求書（請求者控）'!BO48)</f>
        <v/>
      </c>
      <c r="BP48" s="77" t="str">
        <f>IF('請求書（請求者控）'!BP48="","",'請求書（請求者控）'!BP48)</f>
        <v/>
      </c>
      <c r="BQ48" s="77" t="str">
        <f>IF('請求書（請求者控）'!BQ48="","",'請求書（請求者控）'!BQ48)</f>
        <v/>
      </c>
      <c r="BR48" s="77" t="str">
        <f>IF('請求書（請求者控）'!BR48="","",'請求書（請求者控）'!BR48)</f>
        <v/>
      </c>
      <c r="BS48" s="77" t="str">
        <f>IF('請求書（請求者控）'!BS48="","",'請求書（請求者控）'!BS48)</f>
        <v/>
      </c>
      <c r="BT48" s="77" t="str">
        <f>IF('請求書（請求者控）'!BT48="","",'請求書（請求者控）'!BT48)</f>
        <v/>
      </c>
      <c r="BU48" s="78" t="str">
        <f>IF('請求書（請求者控）'!BU48="","",'請求書（請求者控）'!BU48)</f>
        <v/>
      </c>
      <c r="BW48" s="76" t="str">
        <f>IF('請求書（請求者控）'!BW48="","",'請求書（請求者控）'!BW48)</f>
        <v/>
      </c>
      <c r="BX48" s="77" t="str">
        <f>IF('請求書（請求者控）'!BX48="","",'請求書（請求者控）'!BX48)</f>
        <v/>
      </c>
      <c r="BY48" s="77" t="str">
        <f>IF('請求書（請求者控）'!BY48="","",'請求書（請求者控）'!BY48)</f>
        <v/>
      </c>
      <c r="BZ48" s="77" t="str">
        <f>IF('請求書（請求者控）'!BZ48="","",'請求書（請求者控）'!BZ48)</f>
        <v/>
      </c>
      <c r="CA48" s="77" t="str">
        <f>IF('請求書（請求者控）'!CA48="","",'請求書（請求者控）'!CA48)</f>
        <v/>
      </c>
      <c r="CB48" s="77" t="str">
        <f>IF('請求書（請求者控）'!CB48="","",'請求書（請求者控）'!CB48)</f>
        <v/>
      </c>
      <c r="CC48" s="77" t="str">
        <f>IF('請求書（請求者控）'!CC48="","",'請求書（請求者控）'!CC48)</f>
        <v/>
      </c>
      <c r="CD48" s="77" t="str">
        <f>IF('請求書（請求者控）'!CD48="","",'請求書（請求者控）'!CD48)</f>
        <v/>
      </c>
      <c r="CE48" s="78" t="str">
        <f>IF('請求書（請求者控）'!CE48="","",'請求書（請求者控）'!CE48)</f>
        <v/>
      </c>
      <c r="CF48" s="37"/>
      <c r="CG48" s="37"/>
      <c r="CH48" s="37"/>
      <c r="CI48" s="37"/>
      <c r="CJ48" s="37"/>
      <c r="CK48" s="37"/>
      <c r="CL48" s="37"/>
      <c r="CM48" s="37"/>
      <c r="CN48" s="37"/>
    </row>
    <row r="49" spans="21:92" ht="3" customHeight="1" thickBot="1">
      <c r="U49" s="201"/>
      <c r="V49" s="201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</row>
    <row r="50" spans="21:92" ht="9.9499999999999993" customHeight="1">
      <c r="U50" s="201"/>
      <c r="V50" s="201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E50" s="134"/>
      <c r="BF50" s="135"/>
      <c r="BG50" s="135"/>
      <c r="BH50" s="135"/>
      <c r="BI50" s="135"/>
      <c r="BJ50" s="136"/>
      <c r="BL50" s="73">
        <f>IF('請求書（請求者控）'!BL50="","",'請求書（請求者控）'!BL50)</f>
        <v>0</v>
      </c>
      <c r="BM50" s="74" t="str">
        <f>IF('請求書（請求者控）'!BM50="","",'請求書（請求者控）'!BM50)</f>
        <v/>
      </c>
      <c r="BN50" s="74" t="str">
        <f>IF('請求書（請求者控）'!BN50="","",'請求書（請求者控）'!BN50)</f>
        <v/>
      </c>
      <c r="BO50" s="74" t="str">
        <f>IF('請求書（請求者控）'!BO50="","",'請求書（請求者控）'!BO50)</f>
        <v/>
      </c>
      <c r="BP50" s="74" t="str">
        <f>IF('請求書（請求者控）'!BP50="","",'請求書（請求者控）'!BP50)</f>
        <v/>
      </c>
      <c r="BQ50" s="74" t="str">
        <f>IF('請求書（請求者控）'!BQ50="","",'請求書（請求者控）'!BQ50)</f>
        <v/>
      </c>
      <c r="BR50" s="74" t="str">
        <f>IF('請求書（請求者控）'!BR50="","",'請求書（請求者控）'!BR50)</f>
        <v/>
      </c>
      <c r="BS50" s="74" t="str">
        <f>IF('請求書（請求者控）'!BS50="","",'請求書（請求者控）'!BS50)</f>
        <v/>
      </c>
      <c r="BT50" s="74" t="str">
        <f>IF('請求書（請求者控）'!BT50="","",'請求書（請求者控）'!BT50)</f>
        <v/>
      </c>
      <c r="BU50" s="75" t="str">
        <f>IF('請求書（請求者控）'!BU50="","",'請求書（請求者控）'!BU50)</f>
        <v/>
      </c>
      <c r="BW50" s="140" t="s">
        <v>33</v>
      </c>
      <c r="BX50" s="141"/>
      <c r="BY50" s="141"/>
      <c r="BZ50" s="142"/>
      <c r="CA50" s="35"/>
      <c r="CB50" s="210">
        <f>IF('請求書（請求者控）'!CB50="","",'請求書（請求者控）'!CB50)</f>
        <v>0</v>
      </c>
      <c r="CC50" s="211" t="str">
        <f>IF('請求書（請求者控）'!CC50="","",'請求書（請求者控）'!CC50)</f>
        <v/>
      </c>
      <c r="CD50" s="211" t="str">
        <f>IF('請求書（請求者控）'!CD50="","",'請求書（請求者控）'!CD50)</f>
        <v/>
      </c>
      <c r="CE50" s="211" t="str">
        <f>IF('請求書（請求者控）'!CE50="","",'請求書（請求者控）'!CE50)</f>
        <v/>
      </c>
      <c r="CF50" s="211" t="str">
        <f>IF('請求書（請求者控）'!CF50="","",'請求書（請求者控）'!CF50)</f>
        <v/>
      </c>
      <c r="CG50" s="211" t="str">
        <f>IF('請求書（請求者控）'!CG50="","",'請求書（請求者控）'!CG50)</f>
        <v/>
      </c>
      <c r="CH50" s="211" t="str">
        <f>IF('請求書（請求者控）'!CH50="","",'請求書（請求者控）'!CH50)</f>
        <v/>
      </c>
      <c r="CI50" s="211" t="str">
        <f>IF('請求書（請求者控）'!CI50="","",'請求書（請求者控）'!CI50)</f>
        <v/>
      </c>
      <c r="CJ50" s="211" t="str">
        <f>IF('請求書（請求者控）'!CJ50="","",'請求書（請求者控）'!CJ50)</f>
        <v/>
      </c>
      <c r="CK50" s="211" t="str">
        <f>IF('請求書（請求者控）'!CK50="","",'請求書（請求者控）'!CK50)</f>
        <v/>
      </c>
      <c r="CL50" s="211" t="str">
        <f>IF('請求書（請求者控）'!CL50="","",'請求書（請求者控）'!CL50)</f>
        <v/>
      </c>
      <c r="CM50" s="212" t="str">
        <f>IF('請求書（請求者控）'!CM50="","",'請求書（請求者控）'!CM50)</f>
        <v/>
      </c>
    </row>
    <row r="51" spans="21:92" ht="9.9499999999999993" customHeight="1" thickBot="1"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45"/>
      <c r="BB51" s="45"/>
      <c r="BC51" s="45"/>
      <c r="BE51" s="137"/>
      <c r="BF51" s="138"/>
      <c r="BG51" s="138"/>
      <c r="BH51" s="138"/>
      <c r="BI51" s="138"/>
      <c r="BJ51" s="139"/>
      <c r="BL51" s="76" t="str">
        <f>IF('請求書（請求者控）'!BL51="","",'請求書（請求者控）'!BL51)</f>
        <v/>
      </c>
      <c r="BM51" s="77" t="str">
        <f>IF('請求書（請求者控）'!BM51="","",'請求書（請求者控）'!BM51)</f>
        <v/>
      </c>
      <c r="BN51" s="77" t="str">
        <f>IF('請求書（請求者控）'!BN51="","",'請求書（請求者控）'!BN51)</f>
        <v/>
      </c>
      <c r="BO51" s="77" t="str">
        <f>IF('請求書（請求者控）'!BO51="","",'請求書（請求者控）'!BO51)</f>
        <v/>
      </c>
      <c r="BP51" s="77" t="str">
        <f>IF('請求書（請求者控）'!BP51="","",'請求書（請求者控）'!BP51)</f>
        <v/>
      </c>
      <c r="BQ51" s="77" t="str">
        <f>IF('請求書（請求者控）'!BQ51="","",'請求書（請求者控）'!BQ51)</f>
        <v/>
      </c>
      <c r="BR51" s="77" t="str">
        <f>IF('請求書（請求者控）'!BR51="","",'請求書（請求者控）'!BR51)</f>
        <v/>
      </c>
      <c r="BS51" s="77" t="str">
        <f>IF('請求書（請求者控）'!BS51="","",'請求書（請求者控）'!BS51)</f>
        <v/>
      </c>
      <c r="BT51" s="77" t="str">
        <f>IF('請求書（請求者控）'!BT51="","",'請求書（請求者控）'!BT51)</f>
        <v/>
      </c>
      <c r="BU51" s="78" t="str">
        <f>IF('請求書（請求者控）'!BU51="","",'請求書（請求者控）'!BU51)</f>
        <v/>
      </c>
      <c r="BW51" s="143"/>
      <c r="BX51" s="144"/>
      <c r="BY51" s="144"/>
      <c r="BZ51" s="145"/>
      <c r="CA51" s="43"/>
      <c r="CB51" s="213" t="str">
        <f>IF('請求書（請求者控）'!CB51="","",'請求書（請求者控）'!CB51)</f>
        <v/>
      </c>
      <c r="CC51" s="214" t="str">
        <f>IF('請求書（請求者控）'!CC51="","",'請求書（請求者控）'!CC51)</f>
        <v/>
      </c>
      <c r="CD51" s="214" t="str">
        <f>IF('請求書（請求者控）'!CD51="","",'請求書（請求者控）'!CD51)</f>
        <v/>
      </c>
      <c r="CE51" s="214" t="str">
        <f>IF('請求書（請求者控）'!CE51="","",'請求書（請求者控）'!CE51)</f>
        <v/>
      </c>
      <c r="CF51" s="214" t="str">
        <f>IF('請求書（請求者控）'!CF51="","",'請求書（請求者控）'!CF51)</f>
        <v/>
      </c>
      <c r="CG51" s="214" t="str">
        <f>IF('請求書（請求者控）'!CG51="","",'請求書（請求者控）'!CG51)</f>
        <v/>
      </c>
      <c r="CH51" s="214" t="str">
        <f>IF('請求書（請求者控）'!CH51="","",'請求書（請求者控）'!CH51)</f>
        <v/>
      </c>
      <c r="CI51" s="214" t="str">
        <f>IF('請求書（請求者控）'!CI51="","",'請求書（請求者控）'!CI51)</f>
        <v/>
      </c>
      <c r="CJ51" s="214" t="str">
        <f>IF('請求書（請求者控）'!CJ51="","",'請求書（請求者控）'!CJ51)</f>
        <v/>
      </c>
      <c r="CK51" s="214" t="str">
        <f>IF('請求書（請求者控）'!CK51="","",'請求書（請求者控）'!CK51)</f>
        <v/>
      </c>
      <c r="CL51" s="214" t="str">
        <f>IF('請求書（請求者控）'!CL51="","",'請求書（請求者控）'!CL51)</f>
        <v/>
      </c>
      <c r="CM51" s="215" t="str">
        <f>IF('請求書（請求者控）'!CM51="","",'請求書（請求者控）'!CM51)</f>
        <v/>
      </c>
    </row>
    <row r="52" spans="21:92" ht="3.75" customHeight="1"/>
  </sheetData>
  <sheetProtection algorithmName="SHA-512" hashValue="ER9t0ANQNDaY3kNdfM8ZmFVVCt3wHQsinUA4zv5rNl8+TCinqRz6UMxM+B+BSdPx/Bgrsvw9ryGax1h6GN73+g==" saltValue="EC1VDs8k+SRaaBUPcOY/wQ==" spinCount="100000" sheet="1" objects="1" scenarios="1"/>
  <mergeCells count="160">
    <mergeCell ref="AK38:AP38"/>
    <mergeCell ref="AR38:CM38"/>
    <mergeCell ref="BW50:BZ51"/>
    <mergeCell ref="BE44:BJ45"/>
    <mergeCell ref="B36:C38"/>
    <mergeCell ref="E36:O36"/>
    <mergeCell ref="Q36:X36"/>
    <mergeCell ref="Y36:AG36"/>
    <mergeCell ref="AL36:AP36"/>
    <mergeCell ref="CI36:CM36"/>
    <mergeCell ref="E38:O38"/>
    <mergeCell ref="Q38:X38"/>
    <mergeCell ref="Y38:AG38"/>
    <mergeCell ref="AI36:AK36"/>
    <mergeCell ref="U45:V51"/>
    <mergeCell ref="W45:AB51"/>
    <mergeCell ref="AC45:AH51"/>
    <mergeCell ref="AI45:AN51"/>
    <mergeCell ref="AO45:AT51"/>
    <mergeCell ref="AU45:AZ51"/>
    <mergeCell ref="BE47:BJ48"/>
    <mergeCell ref="BE50:BJ51"/>
    <mergeCell ref="BL50:BU51"/>
    <mergeCell ref="B40:C42"/>
    <mergeCell ref="E40:O40"/>
    <mergeCell ref="Q40:X40"/>
    <mergeCell ref="Y40:AG40"/>
    <mergeCell ref="AL40:AP40"/>
    <mergeCell ref="CI40:CM40"/>
    <mergeCell ref="E42:O42"/>
    <mergeCell ref="Q42:X42"/>
    <mergeCell ref="Y42:AG42"/>
    <mergeCell ref="AK42:AP42"/>
    <mergeCell ref="AR42:CM42"/>
    <mergeCell ref="AI40:AK40"/>
    <mergeCell ref="B32:C34"/>
    <mergeCell ref="E32:O32"/>
    <mergeCell ref="Q32:X32"/>
    <mergeCell ref="Y32:AG32"/>
    <mergeCell ref="AL32:AP32"/>
    <mergeCell ref="CI32:CM32"/>
    <mergeCell ref="E34:O34"/>
    <mergeCell ref="Q34:X34"/>
    <mergeCell ref="Y34:AG34"/>
    <mergeCell ref="AK34:AP34"/>
    <mergeCell ref="AR34:CM34"/>
    <mergeCell ref="AI32:AK32"/>
    <mergeCell ref="BB32:BJ32"/>
    <mergeCell ref="BL32:BU32"/>
    <mergeCell ref="BW32:CE32"/>
    <mergeCell ref="AR32:AZ32"/>
    <mergeCell ref="B28:C30"/>
    <mergeCell ref="E28:O28"/>
    <mergeCell ref="Q28:X28"/>
    <mergeCell ref="Y28:AG28"/>
    <mergeCell ref="AL28:AP28"/>
    <mergeCell ref="CI28:CM28"/>
    <mergeCell ref="E30:O30"/>
    <mergeCell ref="Q30:X30"/>
    <mergeCell ref="Y30:AG30"/>
    <mergeCell ref="AK30:AP30"/>
    <mergeCell ref="AR30:CM30"/>
    <mergeCell ref="AI28:AK28"/>
    <mergeCell ref="AR28:AZ28"/>
    <mergeCell ref="BB28:BJ28"/>
    <mergeCell ref="BL28:BU28"/>
    <mergeCell ref="BW28:CE28"/>
    <mergeCell ref="AR22:CM22"/>
    <mergeCell ref="B24:C26"/>
    <mergeCell ref="E24:O24"/>
    <mergeCell ref="Q24:X24"/>
    <mergeCell ref="Y24:AG24"/>
    <mergeCell ref="AL24:AP24"/>
    <mergeCell ref="CI24:CM24"/>
    <mergeCell ref="E26:O26"/>
    <mergeCell ref="Q26:X26"/>
    <mergeCell ref="Y26:AG26"/>
    <mergeCell ref="B20:C22"/>
    <mergeCell ref="E20:O20"/>
    <mergeCell ref="Q20:X20"/>
    <mergeCell ref="Y20:AG20"/>
    <mergeCell ref="AL20:AP20"/>
    <mergeCell ref="CI20:CM20"/>
    <mergeCell ref="E22:O22"/>
    <mergeCell ref="Q22:X22"/>
    <mergeCell ref="Y22:AG22"/>
    <mergeCell ref="AK22:AP22"/>
    <mergeCell ref="AK26:AP26"/>
    <mergeCell ref="AR26:CM26"/>
    <mergeCell ref="AI20:AK20"/>
    <mergeCell ref="AI24:AK24"/>
    <mergeCell ref="BW16:CE16"/>
    <mergeCell ref="CG16:CM16"/>
    <mergeCell ref="E18:O18"/>
    <mergeCell ref="Q18:AG18"/>
    <mergeCell ref="AI18:AP18"/>
    <mergeCell ref="AR18:CM18"/>
    <mergeCell ref="E16:O16"/>
    <mergeCell ref="Q16:AG16"/>
    <mergeCell ref="AI16:AP16"/>
    <mergeCell ref="AR16:AW16"/>
    <mergeCell ref="AX16:AZ16"/>
    <mergeCell ref="BB16:BJ16"/>
    <mergeCell ref="BL16:BU16"/>
    <mergeCell ref="BX12:BZ12"/>
    <mergeCell ref="E10:L10"/>
    <mergeCell ref="AI10:AO10"/>
    <mergeCell ref="BJ10:BO10"/>
    <mergeCell ref="BP10:BX10"/>
    <mergeCell ref="BY10:CA10"/>
    <mergeCell ref="CB10:CJ10"/>
    <mergeCell ref="BO14:CJ14"/>
    <mergeCell ref="CA12:CN12"/>
    <mergeCell ref="B1:U1"/>
    <mergeCell ref="AI1:BG2"/>
    <mergeCell ref="V2:X2"/>
    <mergeCell ref="BJ3:BM3"/>
    <mergeCell ref="E4:L4"/>
    <mergeCell ref="R4:S4"/>
    <mergeCell ref="V4:W4"/>
    <mergeCell ref="Z4:AA4"/>
    <mergeCell ref="AI4:AO4"/>
    <mergeCell ref="B2:T2"/>
    <mergeCell ref="AR20:AZ20"/>
    <mergeCell ref="BB20:BJ20"/>
    <mergeCell ref="BL20:BU20"/>
    <mergeCell ref="BW20:CE20"/>
    <mergeCell ref="AR24:AZ24"/>
    <mergeCell ref="BB24:BJ24"/>
    <mergeCell ref="BL24:BU24"/>
    <mergeCell ref="BW24:CE24"/>
    <mergeCell ref="E6:L6"/>
    <mergeCell ref="AI6:AO6"/>
    <mergeCell ref="AI8:AO8"/>
    <mergeCell ref="BJ8:BO8"/>
    <mergeCell ref="BU8:BV8"/>
    <mergeCell ref="CC8:CD8"/>
    <mergeCell ref="BP8:BT8"/>
    <mergeCell ref="BW8:CB8"/>
    <mergeCell ref="CE8:CL8"/>
    <mergeCell ref="BN3:CM6"/>
    <mergeCell ref="E14:L14"/>
    <mergeCell ref="CK10:CM10"/>
    <mergeCell ref="E12:L12"/>
    <mergeCell ref="N12:X12"/>
    <mergeCell ref="AI12:AO12"/>
    <mergeCell ref="BP12:BW12"/>
    <mergeCell ref="AR36:AZ36"/>
    <mergeCell ref="BB36:BJ36"/>
    <mergeCell ref="BL36:BU36"/>
    <mergeCell ref="BW36:CE36"/>
    <mergeCell ref="AR40:AZ40"/>
    <mergeCell ref="BB40:BJ40"/>
    <mergeCell ref="BL40:BU40"/>
    <mergeCell ref="CB50:CM51"/>
    <mergeCell ref="BW40:CE40"/>
    <mergeCell ref="BW44:CE45"/>
    <mergeCell ref="BL44:BU45"/>
    <mergeCell ref="BL47:BU48"/>
    <mergeCell ref="BW47:CE48"/>
  </mergeCells>
  <phoneticPr fontId="1"/>
  <pageMargins left="0.39370078740157483" right="0.39370078740157483" top="0.39370078740157483" bottom="0.39370078740157483" header="0" footer="0"/>
  <pageSetup paperSize="9"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4788-A4DC-4642-A6E2-752935BE1D1F}">
  <sheetPr>
    <pageSetUpPr fitToPage="1"/>
  </sheetPr>
  <dimension ref="B1:CO52"/>
  <sheetViews>
    <sheetView showGridLines="0" view="pageBreakPreview" zoomScaleNormal="100" zoomScaleSheetLayoutView="100" zoomScalePageLayoutView="115" workbookViewId="0">
      <selection activeCell="B2" sqref="B2:T2"/>
    </sheetView>
  </sheetViews>
  <sheetFormatPr defaultRowHeight="11.25"/>
  <cols>
    <col min="1" max="93" width="1.375" style="40" customWidth="1"/>
    <col min="94" max="16384" width="9" style="40"/>
  </cols>
  <sheetData>
    <row r="1" spans="2:93" ht="24" customHeight="1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I1" s="105" t="s">
        <v>51</v>
      </c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23" t="s">
        <v>2</v>
      </c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37"/>
    </row>
    <row r="2" spans="2:93" ht="18" customHeight="1">
      <c r="B2" s="176" t="str">
        <f>IF('請求書（請求者控）'!B2="","",'請求書（請求者控）'!B2)</f>
        <v/>
      </c>
      <c r="C2" s="176" t="str">
        <f>IF('請求書（請求者控）'!C2="","",'請求書（請求者控）'!C2)</f>
        <v/>
      </c>
      <c r="D2" s="176" t="str">
        <f>IF('請求書（請求者控）'!D2="","",'請求書（請求者控）'!D2)</f>
        <v/>
      </c>
      <c r="E2" s="176" t="str">
        <f>IF('請求書（請求者控）'!E2="","",'請求書（請求者控）'!E2)</f>
        <v/>
      </c>
      <c r="F2" s="176" t="str">
        <f>IF('請求書（請求者控）'!F2="","",'請求書（請求者控）'!F2)</f>
        <v/>
      </c>
      <c r="G2" s="176" t="str">
        <f>IF('請求書（請求者控）'!G2="","",'請求書（請求者控）'!G2)</f>
        <v/>
      </c>
      <c r="H2" s="176" t="str">
        <f>IF('請求書（請求者控）'!H2="","",'請求書（請求者控）'!H2)</f>
        <v/>
      </c>
      <c r="I2" s="176" t="str">
        <f>IF('請求書（請求者控）'!I2="","",'請求書（請求者控）'!I2)</f>
        <v/>
      </c>
      <c r="J2" s="176" t="str">
        <f>IF('請求書（請求者控）'!J2="","",'請求書（請求者控）'!J2)</f>
        <v/>
      </c>
      <c r="K2" s="176" t="str">
        <f>IF('請求書（請求者控）'!K2="","",'請求書（請求者控）'!K2)</f>
        <v/>
      </c>
      <c r="L2" s="176" t="str">
        <f>IF('請求書（請求者控）'!L2="","",'請求書（請求者控）'!L2)</f>
        <v/>
      </c>
      <c r="M2" s="176" t="str">
        <f>IF('請求書（請求者控）'!M2="","",'請求書（請求者控）'!M2)</f>
        <v/>
      </c>
      <c r="N2" s="176" t="str">
        <f>IF('請求書（請求者控）'!N2="","",'請求書（請求者控）'!N2)</f>
        <v/>
      </c>
      <c r="O2" s="176" t="str">
        <f>IF('請求書（請求者控）'!O2="","",'請求書（請求者控）'!O2)</f>
        <v/>
      </c>
      <c r="P2" s="176" t="str">
        <f>IF('請求書（請求者控）'!P2="","",'請求書（請求者控）'!P2)</f>
        <v/>
      </c>
      <c r="Q2" s="176" t="str">
        <f>IF('請求書（請求者控）'!Q2="","",'請求書（請求者控）'!Q2)</f>
        <v/>
      </c>
      <c r="R2" s="176" t="str">
        <f>IF('請求書（請求者控）'!R2="","",'請求書（請求者控）'!R2)</f>
        <v/>
      </c>
      <c r="S2" s="176" t="str">
        <f>IF('請求書（請求者控）'!S2="","",'請求書（請求者控）'!S2)</f>
        <v/>
      </c>
      <c r="T2" s="176" t="str">
        <f>IF('請求書（請求者控）'!T2="","",'請求書（請求者控）'!T2)</f>
        <v/>
      </c>
      <c r="U2" s="25"/>
      <c r="V2" s="203" t="s">
        <v>3</v>
      </c>
      <c r="W2" s="203"/>
      <c r="X2" s="203"/>
      <c r="Y2" s="39"/>
      <c r="Z2" s="37"/>
      <c r="AA2" s="37"/>
      <c r="AB2" s="37"/>
      <c r="AC2" s="37"/>
      <c r="AD2" s="37"/>
      <c r="AE2" s="37"/>
      <c r="AF2" s="37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37"/>
      <c r="BI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 t="s">
        <v>35</v>
      </c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 t="s">
        <v>36</v>
      </c>
      <c r="CO2" s="37"/>
    </row>
    <row r="3" spans="2:93" ht="18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G3" s="37"/>
      <c r="BH3" s="37"/>
      <c r="BI3" s="37"/>
      <c r="BJ3" s="204" t="s">
        <v>4</v>
      </c>
      <c r="BK3" s="204"/>
      <c r="BL3" s="204"/>
      <c r="BM3" s="204"/>
      <c r="BN3" s="172" t="str">
        <f>IF('請求書（請求者控）'!BN3="","",'請求書（請求者控）'!BN3)</f>
        <v/>
      </c>
      <c r="BO3" s="172" t="str">
        <f>IF('請求書（請求者控）'!BO3="","",'請求書（請求者控）'!BO3)</f>
        <v/>
      </c>
      <c r="BP3" s="172" t="str">
        <f>IF('請求書（請求者控）'!BP3="","",'請求書（請求者控）'!BP3)</f>
        <v/>
      </c>
      <c r="BQ3" s="172" t="str">
        <f>IF('請求書（請求者控）'!BQ3="","",'請求書（請求者控）'!BQ3)</f>
        <v/>
      </c>
      <c r="BR3" s="172" t="str">
        <f>IF('請求書（請求者控）'!BR3="","",'請求書（請求者控）'!BR3)</f>
        <v/>
      </c>
      <c r="BS3" s="172" t="str">
        <f>IF('請求書（請求者控）'!BS3="","",'請求書（請求者控）'!BS3)</f>
        <v/>
      </c>
      <c r="BT3" s="172" t="str">
        <f>IF('請求書（請求者控）'!BT3="","",'請求書（請求者控）'!BT3)</f>
        <v/>
      </c>
      <c r="BU3" s="172" t="str">
        <f>IF('請求書（請求者控）'!BU3="","",'請求書（請求者控）'!BU3)</f>
        <v/>
      </c>
      <c r="BV3" s="172" t="str">
        <f>IF('請求書（請求者控）'!BV3="","",'請求書（請求者控）'!BV3)</f>
        <v/>
      </c>
      <c r="BW3" s="172" t="str">
        <f>IF('請求書（請求者控）'!BW3="","",'請求書（請求者控）'!BW3)</f>
        <v/>
      </c>
      <c r="BX3" s="172" t="str">
        <f>IF('請求書（請求者控）'!BX3="","",'請求書（請求者控）'!BX3)</f>
        <v/>
      </c>
      <c r="BY3" s="172" t="str">
        <f>IF('請求書（請求者控）'!BY3="","",'請求書（請求者控）'!BY3)</f>
        <v/>
      </c>
      <c r="BZ3" s="172" t="str">
        <f>IF('請求書（請求者控）'!BZ3="","",'請求書（請求者控）'!BZ3)</f>
        <v/>
      </c>
      <c r="CA3" s="172" t="str">
        <f>IF('請求書（請求者控）'!CA3="","",'請求書（請求者控）'!CA3)</f>
        <v/>
      </c>
      <c r="CB3" s="172" t="str">
        <f>IF('請求書（請求者控）'!CB3="","",'請求書（請求者控）'!CB3)</f>
        <v/>
      </c>
      <c r="CC3" s="172" t="str">
        <f>IF('請求書（請求者控）'!CC3="","",'請求書（請求者控）'!CC3)</f>
        <v/>
      </c>
      <c r="CD3" s="172" t="str">
        <f>IF('請求書（請求者控）'!CD3="","",'請求書（請求者控）'!CD3)</f>
        <v/>
      </c>
      <c r="CE3" s="172" t="str">
        <f>IF('請求書（請求者控）'!CE3="","",'請求書（請求者控）'!CE3)</f>
        <v/>
      </c>
      <c r="CF3" s="172" t="str">
        <f>IF('請求書（請求者控）'!CF3="","",'請求書（請求者控）'!CF3)</f>
        <v/>
      </c>
      <c r="CG3" s="172" t="str">
        <f>IF('請求書（請求者控）'!CG3="","",'請求書（請求者控）'!CG3)</f>
        <v/>
      </c>
      <c r="CH3" s="172" t="str">
        <f>IF('請求書（請求者控）'!CH3="","",'請求書（請求者控）'!CH3)</f>
        <v/>
      </c>
      <c r="CI3" s="172" t="str">
        <f>IF('請求書（請求者控）'!CI3="","",'請求書（請求者控）'!CI3)</f>
        <v/>
      </c>
      <c r="CJ3" s="172" t="str">
        <f>IF('請求書（請求者控）'!CJ3="","",'請求書（請求者控）'!CJ3)</f>
        <v/>
      </c>
      <c r="CK3" s="172" t="str">
        <f>IF('請求書（請求者控）'!CK3="","",'請求書（請求者控）'!CK3)</f>
        <v/>
      </c>
      <c r="CL3" s="172" t="str">
        <f>IF('請求書（請求者控）'!CL3="","",'請求書（請求者控）'!CL3)</f>
        <v/>
      </c>
      <c r="CM3" s="172" t="str">
        <f>IF('請求書（請求者控）'!CM3="","",'請求書（請求者控）'!CM3)</f>
        <v/>
      </c>
      <c r="CN3" s="37"/>
      <c r="CO3" s="37"/>
    </row>
    <row r="4" spans="2:93" ht="18" customHeight="1">
      <c r="E4" s="107" t="s">
        <v>5</v>
      </c>
      <c r="F4" s="107"/>
      <c r="G4" s="107"/>
      <c r="H4" s="107"/>
      <c r="I4" s="107"/>
      <c r="J4" s="107"/>
      <c r="K4" s="107"/>
      <c r="L4" s="107"/>
      <c r="N4" s="59">
        <v>2</v>
      </c>
      <c r="O4" s="6">
        <v>0</v>
      </c>
      <c r="P4" s="6" t="str">
        <f>IF('請求書（請求者控）'!P4="","",'請求書（請求者控）'!P4)</f>
        <v/>
      </c>
      <c r="Q4" s="7" t="str">
        <f>IF('請求書（請求者控）'!Q4="","",'請求書（請求者控）'!Q4)</f>
        <v/>
      </c>
      <c r="R4" s="108" t="s">
        <v>6</v>
      </c>
      <c r="S4" s="108"/>
      <c r="T4" s="3" t="str">
        <f>IF('請求書（請求者控）'!T4="","",'請求書（請求者控）'!T4)</f>
        <v/>
      </c>
      <c r="U4" s="5" t="str">
        <f>IF('請求書（請求者控）'!U4="","",'請求書（請求者控）'!U4)</f>
        <v/>
      </c>
      <c r="V4" s="108" t="s">
        <v>7</v>
      </c>
      <c r="W4" s="108"/>
      <c r="X4" s="3" t="str">
        <f>IF('請求書（請求者控）'!X4="","",'請求書（請求者控）'!X4)</f>
        <v/>
      </c>
      <c r="Y4" s="5" t="str">
        <f>IF('請求書（請求者控）'!Y4="","",'請求書（請求者控）'!Y4)</f>
        <v/>
      </c>
      <c r="Z4" s="108" t="s">
        <v>8</v>
      </c>
      <c r="AA4" s="108"/>
      <c r="AG4" s="37"/>
      <c r="AH4" s="37"/>
      <c r="AI4" s="170" t="s">
        <v>37</v>
      </c>
      <c r="AJ4" s="170"/>
      <c r="AK4" s="170"/>
      <c r="AL4" s="170"/>
      <c r="AM4" s="170"/>
      <c r="AN4" s="170"/>
      <c r="AO4" s="170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37"/>
      <c r="BI4" s="37"/>
      <c r="BJ4" s="37" t="s">
        <v>9</v>
      </c>
      <c r="BK4" s="37"/>
      <c r="BL4" s="37"/>
      <c r="BM4" s="37"/>
      <c r="BN4" s="172" t="str">
        <f>IF('請求書（請求者控）'!BN4="","",'請求書（請求者控）'!BN4)</f>
        <v/>
      </c>
      <c r="BO4" s="172" t="str">
        <f>IF('請求書（請求者控）'!BO4="","",'請求書（請求者控）'!BO4)</f>
        <v/>
      </c>
      <c r="BP4" s="172" t="str">
        <f>IF('請求書（請求者控）'!BP4="","",'請求書（請求者控）'!BP4)</f>
        <v/>
      </c>
      <c r="BQ4" s="172" t="str">
        <f>IF('請求書（請求者控）'!BQ4="","",'請求書（請求者控）'!BQ4)</f>
        <v/>
      </c>
      <c r="BR4" s="172" t="str">
        <f>IF('請求書（請求者控）'!BR4="","",'請求書（請求者控）'!BR4)</f>
        <v/>
      </c>
      <c r="BS4" s="172" t="str">
        <f>IF('請求書（請求者控）'!BS4="","",'請求書（請求者控）'!BS4)</f>
        <v/>
      </c>
      <c r="BT4" s="172" t="str">
        <f>IF('請求書（請求者控）'!BT4="","",'請求書（請求者控）'!BT4)</f>
        <v/>
      </c>
      <c r="BU4" s="172" t="str">
        <f>IF('請求書（請求者控）'!BU4="","",'請求書（請求者控）'!BU4)</f>
        <v/>
      </c>
      <c r="BV4" s="172" t="str">
        <f>IF('請求書（請求者控）'!BV4="","",'請求書（請求者控）'!BV4)</f>
        <v/>
      </c>
      <c r="BW4" s="172" t="str">
        <f>IF('請求書（請求者控）'!BW4="","",'請求書（請求者控）'!BW4)</f>
        <v/>
      </c>
      <c r="BX4" s="172" t="str">
        <f>IF('請求書（請求者控）'!BX4="","",'請求書（請求者控）'!BX4)</f>
        <v/>
      </c>
      <c r="BY4" s="172" t="str">
        <f>IF('請求書（請求者控）'!BY4="","",'請求書（請求者控）'!BY4)</f>
        <v/>
      </c>
      <c r="BZ4" s="172" t="str">
        <f>IF('請求書（請求者控）'!BZ4="","",'請求書（請求者控）'!BZ4)</f>
        <v/>
      </c>
      <c r="CA4" s="172" t="str">
        <f>IF('請求書（請求者控）'!CA4="","",'請求書（請求者控）'!CA4)</f>
        <v/>
      </c>
      <c r="CB4" s="172" t="str">
        <f>IF('請求書（請求者控）'!CB4="","",'請求書（請求者控）'!CB4)</f>
        <v/>
      </c>
      <c r="CC4" s="172" t="str">
        <f>IF('請求書（請求者控）'!CC4="","",'請求書（請求者控）'!CC4)</f>
        <v/>
      </c>
      <c r="CD4" s="172" t="str">
        <f>IF('請求書（請求者控）'!CD4="","",'請求書（請求者控）'!CD4)</f>
        <v/>
      </c>
      <c r="CE4" s="172" t="str">
        <f>IF('請求書（請求者控）'!CE4="","",'請求書（請求者控）'!CE4)</f>
        <v/>
      </c>
      <c r="CF4" s="172" t="str">
        <f>IF('請求書（請求者控）'!CF4="","",'請求書（請求者控）'!CF4)</f>
        <v/>
      </c>
      <c r="CG4" s="172" t="str">
        <f>IF('請求書（請求者控）'!CG4="","",'請求書（請求者控）'!CG4)</f>
        <v/>
      </c>
      <c r="CH4" s="172" t="str">
        <f>IF('請求書（請求者控）'!CH4="","",'請求書（請求者控）'!CH4)</f>
        <v/>
      </c>
      <c r="CI4" s="172" t="str">
        <f>IF('請求書（請求者控）'!CI4="","",'請求書（請求者控）'!CI4)</f>
        <v/>
      </c>
      <c r="CJ4" s="172" t="str">
        <f>IF('請求書（請求者控）'!CJ4="","",'請求書（請求者控）'!CJ4)</f>
        <v/>
      </c>
      <c r="CK4" s="172" t="str">
        <f>IF('請求書（請求者控）'!CK4="","",'請求書（請求者控）'!CK4)</f>
        <v/>
      </c>
      <c r="CL4" s="172" t="str">
        <f>IF('請求書（請求者控）'!CL4="","",'請求書（請求者控）'!CL4)</f>
        <v/>
      </c>
      <c r="CM4" s="172" t="str">
        <f>IF('請求書（請求者控）'!CM4="","",'請求書（請求者控）'!CM4)</f>
        <v/>
      </c>
      <c r="CN4" s="37"/>
      <c r="CO4" s="37"/>
    </row>
    <row r="5" spans="2:93" ht="3" customHeight="1" thickBot="1">
      <c r="E5" s="12"/>
      <c r="F5" s="12"/>
      <c r="G5" s="12"/>
      <c r="H5" s="12"/>
      <c r="I5" s="12"/>
      <c r="J5" s="12"/>
      <c r="K5" s="12"/>
      <c r="L5" s="12"/>
      <c r="N5" s="8"/>
      <c r="O5" s="8"/>
      <c r="P5" s="8"/>
      <c r="Q5" s="8"/>
      <c r="R5" s="34"/>
      <c r="S5" s="34"/>
      <c r="T5" s="37"/>
      <c r="U5" s="37"/>
      <c r="V5" s="34"/>
      <c r="W5" s="34"/>
      <c r="X5" s="37"/>
      <c r="Y5" s="37"/>
      <c r="Z5" s="34"/>
      <c r="AA5" s="34"/>
      <c r="AG5" s="37"/>
      <c r="AH5" s="37"/>
      <c r="AI5" s="13"/>
      <c r="AJ5" s="13"/>
      <c r="AK5" s="13"/>
      <c r="AL5" s="13"/>
      <c r="AM5" s="13"/>
      <c r="AN5" s="13"/>
      <c r="AO5" s="13"/>
      <c r="BH5" s="37"/>
      <c r="BI5" s="37"/>
      <c r="BN5" s="172" t="str">
        <f>IF('請求書（請求者控）'!BN5="","",'請求書（請求者控）'!BN5)</f>
        <v/>
      </c>
      <c r="BO5" s="172" t="str">
        <f>IF('請求書（請求者控）'!BO5="","",'請求書（請求者控）'!BO5)</f>
        <v/>
      </c>
      <c r="BP5" s="172" t="str">
        <f>IF('請求書（請求者控）'!BP5="","",'請求書（請求者控）'!BP5)</f>
        <v/>
      </c>
      <c r="BQ5" s="172" t="str">
        <f>IF('請求書（請求者控）'!BQ5="","",'請求書（請求者控）'!BQ5)</f>
        <v/>
      </c>
      <c r="BR5" s="172" t="str">
        <f>IF('請求書（請求者控）'!BR5="","",'請求書（請求者控）'!BR5)</f>
        <v/>
      </c>
      <c r="BS5" s="172" t="str">
        <f>IF('請求書（請求者控）'!BS5="","",'請求書（請求者控）'!BS5)</f>
        <v/>
      </c>
      <c r="BT5" s="172" t="str">
        <f>IF('請求書（請求者控）'!BT5="","",'請求書（請求者控）'!BT5)</f>
        <v/>
      </c>
      <c r="BU5" s="172" t="str">
        <f>IF('請求書（請求者控）'!BU5="","",'請求書（請求者控）'!BU5)</f>
        <v/>
      </c>
      <c r="BV5" s="172" t="str">
        <f>IF('請求書（請求者控）'!BV5="","",'請求書（請求者控）'!BV5)</f>
        <v/>
      </c>
      <c r="BW5" s="172" t="str">
        <f>IF('請求書（請求者控）'!BW5="","",'請求書（請求者控）'!BW5)</f>
        <v/>
      </c>
      <c r="BX5" s="172" t="str">
        <f>IF('請求書（請求者控）'!BX5="","",'請求書（請求者控）'!BX5)</f>
        <v/>
      </c>
      <c r="BY5" s="172" t="str">
        <f>IF('請求書（請求者控）'!BY5="","",'請求書（請求者控）'!BY5)</f>
        <v/>
      </c>
      <c r="BZ5" s="172" t="str">
        <f>IF('請求書（請求者控）'!BZ5="","",'請求書（請求者控）'!BZ5)</f>
        <v/>
      </c>
      <c r="CA5" s="172" t="str">
        <f>IF('請求書（請求者控）'!CA5="","",'請求書（請求者控）'!CA5)</f>
        <v/>
      </c>
      <c r="CB5" s="172" t="str">
        <f>IF('請求書（請求者控）'!CB5="","",'請求書（請求者控）'!CB5)</f>
        <v/>
      </c>
      <c r="CC5" s="172" t="str">
        <f>IF('請求書（請求者控）'!CC5="","",'請求書（請求者控）'!CC5)</f>
        <v/>
      </c>
      <c r="CD5" s="172" t="str">
        <f>IF('請求書（請求者控）'!CD5="","",'請求書（請求者控）'!CD5)</f>
        <v/>
      </c>
      <c r="CE5" s="172" t="str">
        <f>IF('請求書（請求者控）'!CE5="","",'請求書（請求者控）'!CE5)</f>
        <v/>
      </c>
      <c r="CF5" s="172" t="str">
        <f>IF('請求書（請求者控）'!CF5="","",'請求書（請求者控）'!CF5)</f>
        <v/>
      </c>
      <c r="CG5" s="172" t="str">
        <f>IF('請求書（請求者控）'!CG5="","",'請求書（請求者控）'!CG5)</f>
        <v/>
      </c>
      <c r="CH5" s="172" t="str">
        <f>IF('請求書（請求者控）'!CH5="","",'請求書（請求者控）'!CH5)</f>
        <v/>
      </c>
      <c r="CI5" s="172" t="str">
        <f>IF('請求書（請求者控）'!CI5="","",'請求書（請求者控）'!CI5)</f>
        <v/>
      </c>
      <c r="CJ5" s="172" t="str">
        <f>IF('請求書（請求者控）'!CJ5="","",'請求書（請求者控）'!CJ5)</f>
        <v/>
      </c>
      <c r="CK5" s="172" t="str">
        <f>IF('請求書（請求者控）'!CK5="","",'請求書（請求者控）'!CK5)</f>
        <v/>
      </c>
      <c r="CL5" s="172" t="str">
        <f>IF('請求書（請求者控）'!CL5="","",'請求書（請求者控）'!CL5)</f>
        <v/>
      </c>
      <c r="CM5" s="172" t="str">
        <f>IF('請求書（請求者控）'!CM5="","",'請求書（請求者控）'!CM5)</f>
        <v/>
      </c>
      <c r="CN5" s="37"/>
      <c r="CO5" s="37"/>
    </row>
    <row r="6" spans="2:93" ht="18" customHeight="1" thickBot="1">
      <c r="E6" s="205" t="s">
        <v>10</v>
      </c>
      <c r="F6" s="205"/>
      <c r="G6" s="205"/>
      <c r="H6" s="205"/>
      <c r="I6" s="205"/>
      <c r="J6" s="205"/>
      <c r="K6" s="205"/>
      <c r="L6" s="205"/>
      <c r="N6" s="26" t="str">
        <f>IF('請求書（請求者控）'!N6="","",'請求書（請求者控）'!N6)</f>
        <v/>
      </c>
      <c r="O6" s="27" t="str">
        <f>IF('請求書（請求者控）'!O6="","",'請求書（請求者控）'!O6)</f>
        <v/>
      </c>
      <c r="P6" s="27" t="str">
        <f>IF('請求書（請求者控）'!P6="","",'請求書（請求者控）'!P6)</f>
        <v/>
      </c>
      <c r="Q6" s="27" t="str">
        <f>IF('請求書（請求者控）'!Q6="","",'請求書（請求者控）'!Q6)</f>
        <v/>
      </c>
      <c r="R6" s="27" t="str">
        <f>IF('請求書（請求者控）'!R6="","",'請求書（請求者控）'!R6)</f>
        <v/>
      </c>
      <c r="S6" s="28" t="str">
        <f>IF('請求書（請求者控）'!S6="","",'請求書（請求者控）'!S6)</f>
        <v/>
      </c>
      <c r="T6" s="37"/>
      <c r="U6" s="37"/>
      <c r="V6" s="37"/>
      <c r="W6" s="37"/>
      <c r="X6" s="37"/>
      <c r="Y6" s="37"/>
      <c r="Z6" s="37"/>
      <c r="AA6" s="37"/>
      <c r="AG6" s="37"/>
      <c r="AH6" s="37"/>
      <c r="AI6" s="170" t="s">
        <v>38</v>
      </c>
      <c r="AJ6" s="170"/>
      <c r="AK6" s="170"/>
      <c r="AL6" s="170"/>
      <c r="AM6" s="170"/>
      <c r="AN6" s="170"/>
      <c r="AO6" s="170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37"/>
      <c r="BI6" s="37"/>
      <c r="BN6" s="172" t="str">
        <f>IF('請求書（請求者控）'!BN6="","",'請求書（請求者控）'!BN6)</f>
        <v/>
      </c>
      <c r="BO6" s="172" t="str">
        <f>IF('請求書（請求者控）'!BO6="","",'請求書（請求者控）'!BO6)</f>
        <v/>
      </c>
      <c r="BP6" s="172" t="str">
        <f>IF('請求書（請求者控）'!BP6="","",'請求書（請求者控）'!BP6)</f>
        <v/>
      </c>
      <c r="BQ6" s="172" t="str">
        <f>IF('請求書（請求者控）'!BQ6="","",'請求書（請求者控）'!BQ6)</f>
        <v/>
      </c>
      <c r="BR6" s="172" t="str">
        <f>IF('請求書（請求者控）'!BR6="","",'請求書（請求者控）'!BR6)</f>
        <v/>
      </c>
      <c r="BS6" s="172" t="str">
        <f>IF('請求書（請求者控）'!BS6="","",'請求書（請求者控）'!BS6)</f>
        <v/>
      </c>
      <c r="BT6" s="172" t="str">
        <f>IF('請求書（請求者控）'!BT6="","",'請求書（請求者控）'!BT6)</f>
        <v/>
      </c>
      <c r="BU6" s="172" t="str">
        <f>IF('請求書（請求者控）'!BU6="","",'請求書（請求者控）'!BU6)</f>
        <v/>
      </c>
      <c r="BV6" s="172" t="str">
        <f>IF('請求書（請求者控）'!BV6="","",'請求書（請求者控）'!BV6)</f>
        <v/>
      </c>
      <c r="BW6" s="172" t="str">
        <f>IF('請求書（請求者控）'!BW6="","",'請求書（請求者控）'!BW6)</f>
        <v/>
      </c>
      <c r="BX6" s="172" t="str">
        <f>IF('請求書（請求者控）'!BX6="","",'請求書（請求者控）'!BX6)</f>
        <v/>
      </c>
      <c r="BY6" s="172" t="str">
        <f>IF('請求書（請求者控）'!BY6="","",'請求書（請求者控）'!BY6)</f>
        <v/>
      </c>
      <c r="BZ6" s="172" t="str">
        <f>IF('請求書（請求者控）'!BZ6="","",'請求書（請求者控）'!BZ6)</f>
        <v/>
      </c>
      <c r="CA6" s="172" t="str">
        <f>IF('請求書（請求者控）'!CA6="","",'請求書（請求者控）'!CA6)</f>
        <v/>
      </c>
      <c r="CB6" s="172" t="str">
        <f>IF('請求書（請求者控）'!CB6="","",'請求書（請求者控）'!CB6)</f>
        <v/>
      </c>
      <c r="CC6" s="172" t="str">
        <f>IF('請求書（請求者控）'!CC6="","",'請求書（請求者控）'!CC6)</f>
        <v/>
      </c>
      <c r="CD6" s="172" t="str">
        <f>IF('請求書（請求者控）'!CD6="","",'請求書（請求者控）'!CD6)</f>
        <v/>
      </c>
      <c r="CE6" s="172" t="str">
        <f>IF('請求書（請求者控）'!CE6="","",'請求書（請求者控）'!CE6)</f>
        <v/>
      </c>
      <c r="CF6" s="172" t="str">
        <f>IF('請求書（請求者控）'!CF6="","",'請求書（請求者控）'!CF6)</f>
        <v/>
      </c>
      <c r="CG6" s="172" t="str">
        <f>IF('請求書（請求者控）'!CG6="","",'請求書（請求者控）'!CG6)</f>
        <v/>
      </c>
      <c r="CH6" s="172" t="str">
        <f>IF('請求書（請求者控）'!CH6="","",'請求書（請求者控）'!CH6)</f>
        <v/>
      </c>
      <c r="CI6" s="172" t="str">
        <f>IF('請求書（請求者控）'!CI6="","",'請求書（請求者控）'!CI6)</f>
        <v/>
      </c>
      <c r="CJ6" s="172" t="str">
        <f>IF('請求書（請求者控）'!CJ6="","",'請求書（請求者控）'!CJ6)</f>
        <v/>
      </c>
      <c r="CK6" s="172" t="str">
        <f>IF('請求書（請求者控）'!CK6="","",'請求書（請求者控）'!CK6)</f>
        <v/>
      </c>
      <c r="CL6" s="172" t="str">
        <f>IF('請求書（請求者控）'!CL6="","",'請求書（請求者控）'!CL6)</f>
        <v/>
      </c>
      <c r="CM6" s="172" t="str">
        <f>IF('請求書（請求者控）'!CM6="","",'請求書（請求者控）'!CM6)</f>
        <v/>
      </c>
      <c r="CN6" s="37"/>
      <c r="CO6" s="37"/>
    </row>
    <row r="7" spans="2:93" ht="3" customHeight="1">
      <c r="E7" s="37"/>
      <c r="F7" s="37"/>
      <c r="G7" s="37"/>
      <c r="H7" s="37"/>
      <c r="I7" s="37"/>
      <c r="J7" s="37"/>
      <c r="K7" s="37"/>
      <c r="L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G7" s="37"/>
      <c r="AH7" s="37"/>
      <c r="AI7" s="13"/>
      <c r="AJ7" s="13"/>
      <c r="AK7" s="13"/>
      <c r="AL7" s="13"/>
      <c r="AM7" s="13"/>
      <c r="AN7" s="13"/>
      <c r="AO7" s="13"/>
      <c r="BH7" s="37"/>
      <c r="BI7" s="37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24"/>
      <c r="CL7" s="24"/>
      <c r="CM7" s="23"/>
      <c r="CN7" s="23"/>
      <c r="CO7" s="37"/>
    </row>
    <row r="8" spans="2:93" ht="18" customHeight="1">
      <c r="AA8" s="37"/>
      <c r="AG8" s="37"/>
      <c r="AH8" s="37"/>
      <c r="AI8" s="170" t="s">
        <v>39</v>
      </c>
      <c r="AJ8" s="170"/>
      <c r="AK8" s="170"/>
      <c r="AL8" s="170"/>
      <c r="AM8" s="170"/>
      <c r="AN8" s="170"/>
      <c r="AO8" s="170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25"/>
      <c r="BG8" s="39"/>
      <c r="BH8" s="37"/>
      <c r="BI8" s="37"/>
      <c r="BJ8" s="206" t="s">
        <v>13</v>
      </c>
      <c r="BK8" s="206"/>
      <c r="BL8" s="206"/>
      <c r="BM8" s="206"/>
      <c r="BN8" s="206"/>
      <c r="BO8" s="206"/>
      <c r="BP8" s="171" t="str">
        <f>IF('請求書（請求者控）'!BP8="","",'請求書（請求者控）'!BP8)</f>
        <v/>
      </c>
      <c r="BQ8" s="171" t="str">
        <f>IF('請求書（請求者控）'!BQ8="","",'請求書（請求者控）'!BQ8)</f>
        <v/>
      </c>
      <c r="BR8" s="171" t="str">
        <f>IF('請求書（請求者控）'!BR8="","",'請求書（請求者控）'!BR8)</f>
        <v/>
      </c>
      <c r="BS8" s="171" t="str">
        <f>IF('請求書（請求者控）'!BS8="","",'請求書（請求者控）'!BS8)</f>
        <v/>
      </c>
      <c r="BT8" s="171" t="str">
        <f>IF('請求書（請求者控）'!BT8="","",'請求書（請求者控）'!BT8)</f>
        <v/>
      </c>
      <c r="BU8" s="110" t="s">
        <v>14</v>
      </c>
      <c r="BV8" s="110"/>
      <c r="BW8" s="171" t="str">
        <f>IF('請求書（請求者控）'!BW8="","",'請求書（請求者控）'!BW8)</f>
        <v/>
      </c>
      <c r="BX8" s="171" t="str">
        <f>IF('請求書（請求者控）'!BX8="","",'請求書（請求者控）'!BX8)</f>
        <v/>
      </c>
      <c r="BY8" s="171" t="str">
        <f>IF('請求書（請求者控）'!BY8="","",'請求書（請求者控）'!BY8)</f>
        <v/>
      </c>
      <c r="BZ8" s="171" t="str">
        <f>IF('請求書（請求者控）'!BZ8="","",'請求書（請求者控）'!BZ8)</f>
        <v/>
      </c>
      <c r="CA8" s="171" t="str">
        <f>IF('請求書（請求者控）'!CA8="","",'請求書（請求者控）'!CA8)</f>
        <v/>
      </c>
      <c r="CB8" s="171" t="str">
        <f>IF('請求書（請求者控）'!CB8="","",'請求書（請求者控）'!CB8)</f>
        <v/>
      </c>
      <c r="CC8" s="110" t="s">
        <v>14</v>
      </c>
      <c r="CD8" s="110"/>
      <c r="CE8" s="171" t="str">
        <f>IF('請求書（請求者控）'!CE8="","",'請求書（請求者控）'!CE8)</f>
        <v/>
      </c>
      <c r="CF8" s="171" t="str">
        <f>IF('請求書（請求者控）'!CF8="","",'請求書（請求者控）'!CF8)</f>
        <v/>
      </c>
      <c r="CG8" s="171" t="str">
        <f>IF('請求書（請求者控）'!CG8="","",'請求書（請求者控）'!CG8)</f>
        <v/>
      </c>
      <c r="CH8" s="171" t="str">
        <f>IF('請求書（請求者控）'!CH8="","",'請求書（請求者控）'!CH8)</f>
        <v/>
      </c>
      <c r="CI8" s="171" t="str">
        <f>IF('請求書（請求者控）'!CI8="","",'請求書（請求者控）'!CI8)</f>
        <v/>
      </c>
      <c r="CJ8" s="171" t="str">
        <f>IF('請求書（請求者控）'!CJ8="","",'請求書（請求者控）'!CJ8)</f>
        <v/>
      </c>
      <c r="CK8" s="171" t="str">
        <f>IF('請求書（請求者控）'!CK8="","",'請求書（請求者控）'!CK8)</f>
        <v/>
      </c>
      <c r="CL8" s="171" t="str">
        <f>IF('請求書（請求者控）'!CL8="","",'請求書（請求者控）'!CL8)</f>
        <v/>
      </c>
      <c r="CM8" s="2"/>
      <c r="CN8" s="38"/>
      <c r="CO8" s="37"/>
    </row>
    <row r="9" spans="2:93" ht="3" customHeight="1">
      <c r="AA9" s="37"/>
      <c r="AG9" s="37"/>
      <c r="AH9" s="37"/>
      <c r="AI9" s="13"/>
      <c r="AJ9" s="13"/>
      <c r="AK9" s="13"/>
      <c r="AL9" s="13"/>
      <c r="AM9" s="13"/>
      <c r="AN9" s="13"/>
      <c r="AO9" s="13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4"/>
      <c r="BV9" s="34"/>
      <c r="BW9" s="37"/>
      <c r="BX9" s="37"/>
      <c r="BY9" s="37"/>
      <c r="BZ9" s="37"/>
      <c r="CA9" s="34"/>
      <c r="CB9" s="34"/>
      <c r="CC9" s="37"/>
      <c r="CD9" s="37"/>
      <c r="CE9" s="37"/>
      <c r="CF9" s="37"/>
      <c r="CG9" s="37"/>
      <c r="CH9" s="37"/>
      <c r="CI9" s="37"/>
      <c r="CJ9" s="37"/>
      <c r="CN9" s="37"/>
      <c r="CO9" s="37"/>
    </row>
    <row r="10" spans="2:93" ht="18" customHeight="1">
      <c r="E10" s="204" t="s">
        <v>40</v>
      </c>
      <c r="F10" s="204"/>
      <c r="G10" s="204"/>
      <c r="H10" s="204"/>
      <c r="I10" s="204"/>
      <c r="J10" s="204"/>
      <c r="K10" s="204"/>
      <c r="L10" s="204"/>
      <c r="M10" s="37"/>
      <c r="N10" s="3"/>
      <c r="O10" s="4"/>
      <c r="P10" s="4"/>
      <c r="Q10" s="4"/>
      <c r="R10" s="4"/>
      <c r="S10" s="4"/>
      <c r="T10" s="4"/>
      <c r="U10" s="4"/>
      <c r="V10" s="4"/>
      <c r="W10" s="4"/>
      <c r="X10" s="5"/>
      <c r="Y10" s="37"/>
      <c r="Z10" s="37"/>
      <c r="AA10" s="37"/>
      <c r="AG10" s="37"/>
      <c r="AH10" s="37"/>
      <c r="AI10" s="170" t="s">
        <v>41</v>
      </c>
      <c r="AJ10" s="170"/>
      <c r="AK10" s="170"/>
      <c r="AL10" s="170"/>
      <c r="AM10" s="170"/>
      <c r="AN10" s="170"/>
      <c r="AO10" s="170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25"/>
      <c r="BG10" s="25"/>
      <c r="BJ10" s="204" t="s">
        <v>15</v>
      </c>
      <c r="BK10" s="204"/>
      <c r="BL10" s="204"/>
      <c r="BM10" s="204"/>
      <c r="BN10" s="204"/>
      <c r="BO10" s="204"/>
      <c r="BP10" s="177" t="str">
        <f>IF('請求書（請求者控）'!BP10="","",'請求書（請求者控）'!BP10)</f>
        <v/>
      </c>
      <c r="BQ10" s="177" t="str">
        <f>IF('請求書（請求者控）'!BQ10="","",'請求書（請求者控）'!BQ10)</f>
        <v/>
      </c>
      <c r="BR10" s="177" t="str">
        <f>IF('請求書（請求者控）'!BR10="","",'請求書（請求者控）'!BR10)</f>
        <v/>
      </c>
      <c r="BS10" s="177" t="str">
        <f>IF('請求書（請求者控）'!BS10="","",'請求書（請求者控）'!BS10)</f>
        <v/>
      </c>
      <c r="BT10" s="177" t="str">
        <f>IF('請求書（請求者控）'!BT10="","",'請求書（請求者控）'!BT10)</f>
        <v/>
      </c>
      <c r="BU10" s="177" t="str">
        <f>IF('請求書（請求者控）'!BU10="","",'請求書（請求者控）'!BU10)</f>
        <v/>
      </c>
      <c r="BV10" s="177" t="str">
        <f>IF('請求書（請求者控）'!BV10="","",'請求書（請求者控）'!BV10)</f>
        <v/>
      </c>
      <c r="BW10" s="177" t="str">
        <f>IF('請求書（請求者控）'!BW10="","",'請求書（請求者控）'!BW10)</f>
        <v/>
      </c>
      <c r="BX10" s="177" t="str">
        <f>IF('請求書（請求者控）'!BX10="","",'請求書（請求者控）'!BX10)</f>
        <v/>
      </c>
      <c r="BY10" s="112" t="s">
        <v>16</v>
      </c>
      <c r="BZ10" s="112"/>
      <c r="CA10" s="112"/>
      <c r="CB10" s="177" t="str">
        <f>IF('請求書（請求者控）'!CB10="","",'請求書（請求者控）'!CB10)</f>
        <v/>
      </c>
      <c r="CC10" s="177" t="str">
        <f>IF('請求書（請求者控）'!CC10="","",'請求書（請求者控）'!CC10)</f>
        <v/>
      </c>
      <c r="CD10" s="177" t="str">
        <f>IF('請求書（請求者控）'!CD10="","",'請求書（請求者控）'!CD10)</f>
        <v/>
      </c>
      <c r="CE10" s="177" t="str">
        <f>IF('請求書（請求者控）'!CE10="","",'請求書（請求者控）'!CE10)</f>
        <v/>
      </c>
      <c r="CF10" s="177" t="str">
        <f>IF('請求書（請求者控）'!CF10="","",'請求書（請求者控）'!CF10)</f>
        <v/>
      </c>
      <c r="CG10" s="177" t="str">
        <f>IF('請求書（請求者控）'!CG10="","",'請求書（請求者控）'!CG10)</f>
        <v/>
      </c>
      <c r="CH10" s="177" t="str">
        <f>IF('請求書（請求者控）'!CH10="","",'請求書（請求者控）'!CH10)</f>
        <v/>
      </c>
      <c r="CI10" s="177" t="str">
        <f>IF('請求書（請求者控）'!CI10="","",'請求書（請求者控）'!CI10)</f>
        <v/>
      </c>
      <c r="CJ10" s="177" t="str">
        <f>IF('請求書（請求者控）'!CJ10="","",'請求書（請求者控）'!CJ10)</f>
        <v/>
      </c>
      <c r="CK10" s="112" t="s">
        <v>17</v>
      </c>
      <c r="CL10" s="112"/>
      <c r="CM10" s="112"/>
      <c r="CN10" s="37"/>
      <c r="CO10" s="37"/>
    </row>
    <row r="11" spans="2:93" ht="3" customHeight="1">
      <c r="E11" s="37"/>
      <c r="F11" s="37"/>
      <c r="G11" s="37"/>
      <c r="H11" s="37"/>
      <c r="I11" s="37"/>
      <c r="J11" s="37"/>
      <c r="K11" s="37"/>
      <c r="L11" s="37"/>
      <c r="M11" s="3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37"/>
      <c r="Z11" s="37"/>
      <c r="AA11" s="37"/>
      <c r="AG11" s="37"/>
      <c r="AH11" s="37"/>
      <c r="AI11" s="13"/>
      <c r="AJ11" s="13"/>
      <c r="AK11" s="13"/>
      <c r="AL11" s="13"/>
      <c r="AM11" s="13"/>
      <c r="AN11" s="13"/>
      <c r="AO11" s="13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6"/>
      <c r="BZ11" s="36"/>
      <c r="CA11" s="36"/>
      <c r="CB11" s="37"/>
      <c r="CC11" s="37"/>
      <c r="CD11" s="37"/>
      <c r="CE11" s="37"/>
      <c r="CF11" s="37"/>
      <c r="CG11" s="37"/>
      <c r="CH11" s="37"/>
      <c r="CI11" s="37"/>
      <c r="CJ11" s="37"/>
      <c r="CK11" s="36"/>
      <c r="CL11" s="36"/>
      <c r="CM11" s="36"/>
      <c r="CN11" s="37"/>
      <c r="CO11" s="37"/>
    </row>
    <row r="12" spans="2:93" ht="18" customHeight="1">
      <c r="E12" s="133" t="s">
        <v>42</v>
      </c>
      <c r="F12" s="133"/>
      <c r="G12" s="133"/>
      <c r="H12" s="133"/>
      <c r="I12" s="133"/>
      <c r="J12" s="133"/>
      <c r="K12" s="133"/>
      <c r="L12" s="133"/>
      <c r="N12" s="173"/>
      <c r="O12" s="174"/>
      <c r="P12" s="174"/>
      <c r="Q12" s="174"/>
      <c r="R12" s="174"/>
      <c r="S12" s="174"/>
      <c r="T12" s="174"/>
      <c r="U12" s="174"/>
      <c r="V12" s="174"/>
      <c r="W12" s="174"/>
      <c r="X12" s="175"/>
      <c r="Y12" s="37"/>
      <c r="Z12" s="37"/>
      <c r="AA12" s="37"/>
      <c r="AG12" s="37"/>
      <c r="AH12" s="37"/>
      <c r="AI12" s="170" t="s">
        <v>43</v>
      </c>
      <c r="AJ12" s="170"/>
      <c r="AK12" s="170"/>
      <c r="AL12" s="170"/>
      <c r="AM12" s="170"/>
      <c r="AN12" s="170"/>
      <c r="AO12" s="170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7"/>
      <c r="BI12" s="37"/>
      <c r="BJ12" s="1"/>
      <c r="BK12" s="1"/>
      <c r="BL12" s="1"/>
      <c r="BM12" s="1"/>
      <c r="BN12" s="1"/>
      <c r="BO12" s="1"/>
      <c r="BP12" s="82" t="str">
        <f>IF('請求書（請求者控）'!BP12="","",'請求書（請求者控）'!BP12)</f>
        <v>当座</v>
      </c>
      <c r="BQ12" s="82" t="str">
        <f>IF('請求書（請求者控）'!BQ12="","",'請求書（請求者控）'!BQ12)</f>
        <v/>
      </c>
      <c r="BR12" s="82" t="str">
        <f>IF('請求書（請求者控）'!BR12="","",'請求書（請求者控）'!BR12)</f>
        <v/>
      </c>
      <c r="BS12" s="82" t="str">
        <f>IF('請求書（請求者控）'!BS12="","",'請求書（請求者控）'!BS12)</f>
        <v/>
      </c>
      <c r="BT12" s="82" t="str">
        <f>IF('請求書（請求者控）'!BT12="","",'請求書（請求者控）'!BT12)</f>
        <v/>
      </c>
      <c r="BU12" s="82" t="str">
        <f>IF('請求書（請求者控）'!BU12="","",'請求書（請求者控）'!BU12)</f>
        <v/>
      </c>
      <c r="BV12" s="82" t="str">
        <f>IF('請求書（請求者控）'!BV12="","",'請求書（請求者控）'!BV12)</f>
        <v/>
      </c>
      <c r="BW12" s="82" t="str">
        <f>IF('請求書（請求者控）'!BW12="","",'請求書（請求者控）'!BW12)</f>
        <v/>
      </c>
      <c r="BX12" s="82" t="s">
        <v>19</v>
      </c>
      <c r="BY12" s="82"/>
      <c r="BZ12" s="82"/>
      <c r="CA12" s="181" t="str">
        <f>IF('請求書（請求者控）'!CA12="","",'請求書（請求者控）'!CA12)</f>
        <v/>
      </c>
      <c r="CB12" s="181" t="str">
        <f>IF('請求書（請求者控）'!CB12="","",'請求書（請求者控）'!CB12)</f>
        <v/>
      </c>
      <c r="CC12" s="181" t="str">
        <f>IF('請求書（請求者控）'!CC12="","",'請求書（請求者控）'!CC12)</f>
        <v/>
      </c>
      <c r="CD12" s="181" t="str">
        <f>IF('請求書（請求者控）'!CD12="","",'請求書（請求者控）'!CD12)</f>
        <v/>
      </c>
      <c r="CE12" s="181" t="str">
        <f>IF('請求書（請求者控）'!CE12="","",'請求書（請求者控）'!CE12)</f>
        <v/>
      </c>
      <c r="CF12" s="181" t="str">
        <f>IF('請求書（請求者控）'!CF12="","",'請求書（請求者控）'!CF12)</f>
        <v/>
      </c>
      <c r="CG12" s="181" t="str">
        <f>IF('請求書（請求者控）'!CG12="","",'請求書（請求者控）'!CG12)</f>
        <v/>
      </c>
      <c r="CH12" s="181" t="str">
        <f>IF('請求書（請求者控）'!CH12="","",'請求書（請求者控）'!CH12)</f>
        <v/>
      </c>
      <c r="CI12" s="181" t="str">
        <f>IF('請求書（請求者控）'!CI12="","",'請求書（請求者控）'!CI12)</f>
        <v/>
      </c>
      <c r="CJ12" s="181" t="str">
        <f>IF('請求書（請求者控）'!CJ12="","",'請求書（請求者控）'!CJ12)</f>
        <v/>
      </c>
      <c r="CK12" s="181" t="str">
        <f>IF('請求書（請求者控）'!CK12="","",'請求書（請求者控）'!CK12)</f>
        <v/>
      </c>
      <c r="CL12" s="181" t="str">
        <f>IF('請求書（請求者控）'!CL12="","",'請求書（請求者控）'!CL12)</f>
        <v/>
      </c>
      <c r="CM12" s="181" t="str">
        <f>IF('請求書（請求者控）'!CM12="","",'請求書（請求者控）'!CM12)</f>
        <v/>
      </c>
      <c r="CN12" s="181" t="str">
        <f>IF('請求書（請求者控）'!CN12="","",'請求書（請求者控）'!CN12)</f>
        <v/>
      </c>
      <c r="CO12" s="37"/>
    </row>
    <row r="13" spans="2:93" ht="3" customHeight="1"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37"/>
      <c r="Z13" s="37"/>
      <c r="AA13" s="37"/>
      <c r="AG13" s="37"/>
      <c r="AH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G13" s="37"/>
      <c r="BH13" s="37"/>
      <c r="BI13" s="37"/>
      <c r="BJ13" s="16"/>
      <c r="BK13" s="16"/>
      <c r="BL13" s="16"/>
      <c r="BM13" s="16"/>
      <c r="BN13" s="16"/>
      <c r="BO13" s="16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6"/>
      <c r="CB13" s="16"/>
      <c r="CC13" s="16"/>
      <c r="CD13" s="16"/>
      <c r="CE13" s="16"/>
      <c r="CF13" s="18"/>
      <c r="CG13" s="18"/>
      <c r="CH13" s="18"/>
      <c r="CI13" s="18"/>
      <c r="CJ13" s="18"/>
      <c r="CK13" s="18"/>
      <c r="CL13" s="18"/>
      <c r="CM13" s="18"/>
      <c r="CN13" s="18"/>
      <c r="CO13" s="37"/>
    </row>
    <row r="14" spans="2:93" ht="18" customHeight="1">
      <c r="E14" s="204" t="s">
        <v>20</v>
      </c>
      <c r="F14" s="204"/>
      <c r="G14" s="204"/>
      <c r="H14" s="204"/>
      <c r="I14" s="204"/>
      <c r="J14" s="204"/>
      <c r="K14" s="204"/>
      <c r="L14" s="204"/>
      <c r="M14" s="37"/>
      <c r="N14" s="3" t="str">
        <f>IF('請求書（請求者控）'!N14="","",'請求書（請求者控）'!N14)</f>
        <v/>
      </c>
      <c r="O14" s="4" t="str">
        <f>IF('請求書（請求者控）'!O14="","",'請求書（請求者控）'!O14)</f>
        <v/>
      </c>
      <c r="P14" s="4" t="str">
        <f>IF('請求書（請求者控）'!P14="","",'請求書（請求者控）'!P14)</f>
        <v/>
      </c>
      <c r="Q14" s="4" t="str">
        <f>IF('請求書（請求者控）'!Q14="","",'請求書（請求者控）'!Q14)</f>
        <v/>
      </c>
      <c r="R14" s="4" t="str">
        <f>IF('請求書（請求者控）'!R14="","",'請求書（請求者控）'!R14)</f>
        <v/>
      </c>
      <c r="S14" s="4" t="str">
        <f>IF('請求書（請求者控）'!S14="","",'請求書（請求者控）'!S14)</f>
        <v/>
      </c>
      <c r="T14" s="4" t="str">
        <f>IF('請求書（請求者控）'!T14="","",'請求書（請求者控）'!T14)</f>
        <v/>
      </c>
      <c r="U14" s="4" t="str">
        <f>IF('請求書（請求者控）'!U14="","",'請求書（請求者控）'!U14)</f>
        <v/>
      </c>
      <c r="V14" s="4" t="str">
        <f>IF('請求書（請求者控）'!V14="","",'請求書（請求者控）'!V14)</f>
        <v/>
      </c>
      <c r="W14" s="4" t="str">
        <f>IF('請求書（請求者控）'!W14="","",'請求書（請求者控）'!W14)</f>
        <v/>
      </c>
      <c r="X14" s="29" t="str">
        <f>IF('請求書（請求者控）'!X14="","",'請求書（請求者控）'!X14)</f>
        <v/>
      </c>
      <c r="Y14" s="37"/>
      <c r="Z14" s="37"/>
      <c r="AA14" s="37"/>
      <c r="AG14" s="37"/>
      <c r="AH14" s="37"/>
      <c r="BH14" s="37"/>
      <c r="BI14" s="37"/>
      <c r="BJ14" s="37" t="s">
        <v>21</v>
      </c>
      <c r="BK14" s="37"/>
      <c r="BL14" s="37"/>
      <c r="BM14" s="37"/>
      <c r="BN14" s="37"/>
      <c r="BO14" s="178" t="str">
        <f>IF('請求書（請求者控）'!BO14="","",'請求書（請求者控）'!BO14)</f>
        <v/>
      </c>
      <c r="BP14" s="179" t="str">
        <f>IF('請求書（請求者控）'!BP14="","",'請求書（請求者控）'!BP14)</f>
        <v/>
      </c>
      <c r="BQ14" s="179" t="str">
        <f>IF('請求書（請求者控）'!BQ14="","",'請求書（請求者控）'!BQ14)</f>
        <v/>
      </c>
      <c r="BR14" s="179" t="str">
        <f>IF('請求書（請求者控）'!BR14="","",'請求書（請求者控）'!BR14)</f>
        <v/>
      </c>
      <c r="BS14" s="179" t="str">
        <f>IF('請求書（請求者控）'!BS14="","",'請求書（請求者控）'!BS14)</f>
        <v/>
      </c>
      <c r="BT14" s="179" t="str">
        <f>IF('請求書（請求者控）'!BT14="","",'請求書（請求者控）'!BT14)</f>
        <v/>
      </c>
      <c r="BU14" s="179" t="str">
        <f>IF('請求書（請求者控）'!BU14="","",'請求書（請求者控）'!BU14)</f>
        <v/>
      </c>
      <c r="BV14" s="179" t="str">
        <f>IF('請求書（請求者控）'!BV14="","",'請求書（請求者控）'!BV14)</f>
        <v/>
      </c>
      <c r="BW14" s="179" t="str">
        <f>IF('請求書（請求者控）'!BW14="","",'請求書（請求者控）'!BW14)</f>
        <v/>
      </c>
      <c r="BX14" s="179" t="str">
        <f>IF('請求書（請求者控）'!BX14="","",'請求書（請求者控）'!BX14)</f>
        <v/>
      </c>
      <c r="BY14" s="179" t="str">
        <f>IF('請求書（請求者控）'!BY14="","",'請求書（請求者控）'!BY14)</f>
        <v/>
      </c>
      <c r="BZ14" s="179" t="str">
        <f>IF('請求書（請求者控）'!BZ14="","",'請求書（請求者控）'!BZ14)</f>
        <v/>
      </c>
      <c r="CA14" s="179" t="str">
        <f>IF('請求書（請求者控）'!CA14="","",'請求書（請求者控）'!CA14)</f>
        <v/>
      </c>
      <c r="CB14" s="179" t="str">
        <f>IF('請求書（請求者控）'!CB14="","",'請求書（請求者控）'!CB14)</f>
        <v/>
      </c>
      <c r="CC14" s="179" t="str">
        <f>IF('請求書（請求者控）'!CC14="","",'請求書（請求者控）'!CC14)</f>
        <v/>
      </c>
      <c r="CD14" s="179" t="str">
        <f>IF('請求書（請求者控）'!CD14="","",'請求書（請求者控）'!CD14)</f>
        <v/>
      </c>
      <c r="CE14" s="179" t="str">
        <f>IF('請求書（請求者控）'!CE14="","",'請求書（請求者控）'!CE14)</f>
        <v/>
      </c>
      <c r="CF14" s="179" t="str">
        <f>IF('請求書（請求者控）'!CF14="","",'請求書（請求者控）'!CF14)</f>
        <v/>
      </c>
      <c r="CG14" s="179" t="str">
        <f>IF('請求書（請求者控）'!CG14="","",'請求書（請求者控）'!CG14)</f>
        <v/>
      </c>
      <c r="CH14" s="179" t="str">
        <f>IF('請求書（請求者控）'!CH14="","",'請求書（請求者控）'!CH14)</f>
        <v/>
      </c>
      <c r="CI14" s="179" t="str">
        <f>IF('請求書（請求者控）'!CI14="","",'請求書（請求者控）'!CI14)</f>
        <v/>
      </c>
      <c r="CJ14" s="180" t="str">
        <f>IF('請求書（請求者控）'!CJ14="","",'請求書（請求者控）'!CJ14)</f>
        <v/>
      </c>
      <c r="CK14" s="30"/>
      <c r="CL14" s="37"/>
      <c r="CM14" s="37"/>
      <c r="CN14" s="37"/>
      <c r="CO14" s="37"/>
    </row>
    <row r="15" spans="2:93" ht="9" customHeight="1">
      <c r="B15" s="37"/>
      <c r="C15" s="37"/>
      <c r="D15" s="37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9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9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</row>
    <row r="16" spans="2:93" ht="18" customHeight="1">
      <c r="B16" s="37"/>
      <c r="C16" s="37"/>
      <c r="D16" s="37"/>
      <c r="E16" s="113" t="s">
        <v>44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5"/>
      <c r="P16" s="21"/>
      <c r="Q16" s="182" t="s">
        <v>45</v>
      </c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4"/>
      <c r="AH16" s="21"/>
      <c r="AI16" s="113" t="s">
        <v>23</v>
      </c>
      <c r="AJ16" s="114"/>
      <c r="AK16" s="114"/>
      <c r="AL16" s="114"/>
      <c r="AM16" s="114"/>
      <c r="AN16" s="114"/>
      <c r="AO16" s="114"/>
      <c r="AP16" s="115"/>
      <c r="AQ16" s="9"/>
      <c r="AR16" s="116" t="s">
        <v>24</v>
      </c>
      <c r="AS16" s="117"/>
      <c r="AT16" s="117"/>
      <c r="AU16" s="117"/>
      <c r="AV16" s="117"/>
      <c r="AW16" s="117"/>
      <c r="AX16" s="155" t="s">
        <v>25</v>
      </c>
      <c r="AY16" s="156"/>
      <c r="AZ16" s="157"/>
      <c r="BB16" s="113" t="s">
        <v>26</v>
      </c>
      <c r="BC16" s="114"/>
      <c r="BD16" s="114"/>
      <c r="BE16" s="114"/>
      <c r="BF16" s="114"/>
      <c r="BG16" s="114"/>
      <c r="BH16" s="114"/>
      <c r="BI16" s="114"/>
      <c r="BJ16" s="115"/>
      <c r="BL16" s="113" t="s">
        <v>27</v>
      </c>
      <c r="BM16" s="114"/>
      <c r="BN16" s="114"/>
      <c r="BO16" s="114"/>
      <c r="BP16" s="114"/>
      <c r="BQ16" s="114"/>
      <c r="BR16" s="114"/>
      <c r="BS16" s="114"/>
      <c r="BT16" s="114"/>
      <c r="BU16" s="115"/>
      <c r="BW16" s="116" t="s">
        <v>28</v>
      </c>
      <c r="BX16" s="117"/>
      <c r="BY16" s="117"/>
      <c r="BZ16" s="117"/>
      <c r="CA16" s="117"/>
      <c r="CB16" s="117"/>
      <c r="CC16" s="117"/>
      <c r="CD16" s="117"/>
      <c r="CE16" s="118"/>
      <c r="CG16" s="113" t="s">
        <v>46</v>
      </c>
      <c r="CH16" s="114"/>
      <c r="CI16" s="114"/>
      <c r="CJ16" s="114"/>
      <c r="CK16" s="114"/>
      <c r="CL16" s="114"/>
      <c r="CM16" s="115"/>
    </row>
    <row r="17" spans="2:92" ht="3" customHeight="1">
      <c r="B17" s="37"/>
      <c r="C17" s="37"/>
      <c r="D17" s="37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9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9"/>
      <c r="AR17" s="21"/>
      <c r="AS17" s="21"/>
      <c r="AT17" s="21"/>
      <c r="AU17" s="21"/>
      <c r="AV17" s="21"/>
      <c r="AW17" s="21"/>
      <c r="AX17" s="11"/>
      <c r="AY17" s="11"/>
      <c r="AZ17" s="11"/>
      <c r="BB17" s="10"/>
      <c r="BC17" s="10"/>
      <c r="BD17" s="10"/>
      <c r="BE17" s="10"/>
      <c r="BF17" s="10"/>
      <c r="BG17" s="10"/>
      <c r="BH17" s="10"/>
      <c r="BI17" s="10"/>
      <c r="BJ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</row>
    <row r="18" spans="2:92" ht="18" customHeight="1">
      <c r="B18" s="37"/>
      <c r="C18" s="37"/>
      <c r="D18" s="37"/>
      <c r="E18" s="113" t="s">
        <v>47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21"/>
      <c r="Q18" s="182" t="s">
        <v>48</v>
      </c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4"/>
      <c r="AH18" s="21"/>
      <c r="AI18" s="113" t="s">
        <v>49</v>
      </c>
      <c r="AJ18" s="114"/>
      <c r="AK18" s="114"/>
      <c r="AL18" s="114"/>
      <c r="AM18" s="114"/>
      <c r="AN18" s="114"/>
      <c r="AO18" s="114"/>
      <c r="AP18" s="115"/>
      <c r="AQ18" s="9"/>
      <c r="AR18" s="113" t="s">
        <v>29</v>
      </c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5"/>
    </row>
    <row r="19" spans="2:92" ht="3" customHeight="1">
      <c r="B19" s="37"/>
      <c r="C19" s="37"/>
      <c r="D19" s="37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9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9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</row>
    <row r="20" spans="2:92" ht="18" customHeight="1">
      <c r="B20" s="119">
        <v>1</v>
      </c>
      <c r="C20" s="120"/>
      <c r="D20" s="37"/>
      <c r="E20" s="188"/>
      <c r="F20" s="110"/>
      <c r="G20" s="110"/>
      <c r="H20" s="110"/>
      <c r="I20" s="110"/>
      <c r="J20" s="110"/>
      <c r="K20" s="110"/>
      <c r="L20" s="110"/>
      <c r="M20" s="110"/>
      <c r="N20" s="110"/>
      <c r="O20" s="189"/>
      <c r="P20" s="37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37"/>
      <c r="AI20" s="196" t="str">
        <f>IF('請求書（請求者控）'!AI20="","",'請求書（請求者控）'!AI20)</f>
        <v/>
      </c>
      <c r="AJ20" s="197" t="str">
        <f>IF('請求書（請求者控）'!AJ20="","",'請求書（請求者控）'!AJ20)</f>
        <v/>
      </c>
      <c r="AK20" s="198" t="str">
        <f>IF('請求書（請求者控）'!AK20="","",'請求書（請求者控）'!AK20)</f>
        <v/>
      </c>
      <c r="AL20" s="207" t="str">
        <f>IF('請求書（請求者控）'!AL20="","",'請求書（請求者控）'!AL20)</f>
        <v/>
      </c>
      <c r="AM20" s="207" t="str">
        <f>IF('請求書（請求者控）'!AM20="","",'請求書（請求者控）'!AM20)</f>
        <v/>
      </c>
      <c r="AN20" s="207" t="str">
        <f>IF('請求書（請求者控）'!AN20="","",'請求書（請求者控）'!AN20)</f>
        <v/>
      </c>
      <c r="AO20" s="207" t="str">
        <f>IF('請求書（請求者控）'!AO20="","",'請求書（請求者控）'!AO20)</f>
        <v/>
      </c>
      <c r="AP20" s="208" t="str">
        <f>IF('請求書（請求者控）'!AP20="","",'請求書（請求者控）'!AP20)</f>
        <v/>
      </c>
      <c r="AR20" s="161" t="str">
        <f>IF('請求書（請求者控）'!AR20="","",'請求書（請求者控）'!AR20)</f>
        <v/>
      </c>
      <c r="AS20" s="162" t="str">
        <f>IF('請求書（請求者控）'!AS20="","",'請求書（請求者控）'!AS20)</f>
        <v/>
      </c>
      <c r="AT20" s="162" t="str">
        <f>IF('請求書（請求者控）'!AT20="","",'請求書（請求者控）'!AT20)</f>
        <v/>
      </c>
      <c r="AU20" s="162" t="str">
        <f>IF('請求書（請求者控）'!AU20="","",'請求書（請求者控）'!AU20)</f>
        <v/>
      </c>
      <c r="AV20" s="162" t="str">
        <f>IF('請求書（請求者控）'!AV20="","",'請求書（請求者控）'!AV20)</f>
        <v/>
      </c>
      <c r="AW20" s="162" t="str">
        <f>IF('請求書（請求者控）'!AW20="","",'請求書（請求者控）'!AW20)</f>
        <v/>
      </c>
      <c r="AX20" s="162" t="str">
        <f>IF('請求書（請求者控）'!AX20="","",'請求書（請求者控）'!AX20)</f>
        <v/>
      </c>
      <c r="AY20" s="162" t="str">
        <f>IF('請求書（請求者控）'!AY20="","",'請求書（請求者控）'!AY20)</f>
        <v/>
      </c>
      <c r="AZ20" s="163" t="str">
        <f>IF('請求書（請求者控）'!AZ20="","",'請求書（請求者控）'!AZ20)</f>
        <v/>
      </c>
      <c r="BB20" s="164" t="str">
        <f>IF('請求書（請求者控）'!BB20="","",'請求書（請求者控）'!BB20)</f>
        <v/>
      </c>
      <c r="BC20" s="165" t="str">
        <f>IF('請求書（請求者控）'!BC20="","",'請求書（請求者控）'!BC20)</f>
        <v/>
      </c>
      <c r="BD20" s="165" t="str">
        <f>IF('請求書（請求者控）'!BD20="","",'請求書（請求者控）'!BD20)</f>
        <v/>
      </c>
      <c r="BE20" s="165" t="str">
        <f>IF('請求書（請求者控）'!BE20="","",'請求書（請求者控）'!BE20)</f>
        <v/>
      </c>
      <c r="BF20" s="165" t="str">
        <f>IF('請求書（請求者控）'!BF20="","",'請求書（請求者控）'!BF20)</f>
        <v/>
      </c>
      <c r="BG20" s="165" t="str">
        <f>IF('請求書（請求者控）'!BG20="","",'請求書（請求者控）'!BG20)</f>
        <v/>
      </c>
      <c r="BH20" s="165" t="str">
        <f>IF('請求書（請求者控）'!BH20="","",'請求書（請求者控）'!BH20)</f>
        <v/>
      </c>
      <c r="BI20" s="165" t="str">
        <f>IF('請求書（請求者控）'!BI20="","",'請求書（請求者控）'!BI20)</f>
        <v/>
      </c>
      <c r="BJ20" s="166" t="str">
        <f>IF('請求書（請求者控）'!BJ20="","",'請求書（請求者控）'!BJ20)</f>
        <v/>
      </c>
      <c r="BL20" s="164" t="str">
        <f>IF('請求書（請求者控）'!BL20="","",'請求書（請求者控）'!BL20)</f>
        <v/>
      </c>
      <c r="BM20" s="165" t="str">
        <f>IF('請求書（請求者控）'!BM20="","",'請求書（請求者控）'!BM20)</f>
        <v/>
      </c>
      <c r="BN20" s="165" t="str">
        <f>IF('請求書（請求者控）'!BN20="","",'請求書（請求者控）'!BN20)</f>
        <v/>
      </c>
      <c r="BO20" s="165" t="str">
        <f>IF('請求書（請求者控）'!BO20="","",'請求書（請求者控）'!BO20)</f>
        <v/>
      </c>
      <c r="BP20" s="165" t="str">
        <f>IF('請求書（請求者控）'!BP20="","",'請求書（請求者控）'!BP20)</f>
        <v/>
      </c>
      <c r="BQ20" s="165" t="str">
        <f>IF('請求書（請求者控）'!BQ20="","",'請求書（請求者控）'!BQ20)</f>
        <v/>
      </c>
      <c r="BR20" s="165" t="str">
        <f>IF('請求書（請求者控）'!BR20="","",'請求書（請求者控）'!BR20)</f>
        <v/>
      </c>
      <c r="BS20" s="165" t="str">
        <f>IF('請求書（請求者控）'!BS20="","",'請求書（請求者控）'!BS20)</f>
        <v/>
      </c>
      <c r="BT20" s="165" t="str">
        <f>IF('請求書（請求者控）'!BT20="","",'請求書（請求者控）'!BT20)</f>
        <v/>
      </c>
      <c r="BU20" s="166" t="str">
        <f>IF('請求書（請求者控）'!BU20="","",'請求書（請求者控）'!BU20)</f>
        <v/>
      </c>
      <c r="BW20" s="167" t="str">
        <f>IF('請求書（請求者控）'!BW20="","",'請求書（請求者控）'!BW20)</f>
        <v/>
      </c>
      <c r="BX20" s="168" t="str">
        <f>IF('請求書（請求者控）'!BX20="","",'請求書（請求者控）'!BX20)</f>
        <v/>
      </c>
      <c r="BY20" s="168" t="str">
        <f>IF('請求書（請求者控）'!BY20="","",'請求書（請求者控）'!BY20)</f>
        <v/>
      </c>
      <c r="BZ20" s="168" t="str">
        <f>IF('請求書（請求者控）'!BZ20="","",'請求書（請求者控）'!BZ20)</f>
        <v/>
      </c>
      <c r="CA20" s="168" t="str">
        <f>IF('請求書（請求者控）'!CA20="","",'請求書（請求者控）'!CA20)</f>
        <v/>
      </c>
      <c r="CB20" s="168" t="str">
        <f>IF('請求書（請求者控）'!CB20="","",'請求書（請求者控）'!CB20)</f>
        <v/>
      </c>
      <c r="CC20" s="168" t="str">
        <f>IF('請求書（請求者控）'!CC20="","",'請求書（請求者控）'!CC20)</f>
        <v/>
      </c>
      <c r="CD20" s="168" t="str">
        <f>IF('請求書（請求者控）'!CD20="","",'請求書（請求者控）'!CD20)</f>
        <v/>
      </c>
      <c r="CE20" s="169" t="str">
        <f>IF('請求書（請求者控）'!CE20="","",'請求書（請求者控）'!CE20)</f>
        <v/>
      </c>
      <c r="CF20" s="20"/>
      <c r="CG20" s="19"/>
      <c r="CH20" s="5"/>
      <c r="CI20" s="191"/>
      <c r="CJ20" s="191"/>
      <c r="CK20" s="191"/>
      <c r="CL20" s="191"/>
      <c r="CM20" s="192"/>
    </row>
    <row r="21" spans="2:92" ht="3" customHeight="1">
      <c r="B21" s="121"/>
      <c r="C21" s="122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2"/>
      <c r="R21" s="12"/>
      <c r="S21" s="12"/>
      <c r="T21" s="12"/>
      <c r="U21" s="12"/>
      <c r="V21" s="12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8"/>
      <c r="AJ21" s="8"/>
      <c r="AK21" s="8"/>
      <c r="AL21" s="8"/>
      <c r="AM21" s="8"/>
      <c r="AN21" s="8"/>
      <c r="AO21" s="8"/>
      <c r="AP21" s="8"/>
      <c r="AR21" s="37"/>
      <c r="AS21" s="37"/>
      <c r="AT21" s="37"/>
      <c r="AU21" s="37"/>
      <c r="AV21" s="37"/>
      <c r="AW21" s="37"/>
      <c r="AX21" s="37"/>
      <c r="AY21" s="37"/>
      <c r="AZ21" s="37"/>
      <c r="BB21" s="37"/>
      <c r="BC21" s="37"/>
      <c r="BD21" s="37"/>
      <c r="BE21" s="37"/>
      <c r="BF21" s="37"/>
      <c r="BG21" s="37"/>
      <c r="BH21" s="37"/>
      <c r="BI21" s="37"/>
      <c r="BJ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W21" s="37" t="str">
        <f>IF('請求書（請求者控）'!BW21="","",'請求書（請求者控）'!BW21)</f>
        <v/>
      </c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4"/>
      <c r="CJ21" s="34"/>
      <c r="CK21" s="34"/>
      <c r="CL21" s="34"/>
      <c r="CM21" s="34"/>
    </row>
    <row r="22" spans="2:92" ht="18" customHeight="1">
      <c r="B22" s="123"/>
      <c r="C22" s="124"/>
      <c r="D22" s="37"/>
      <c r="E22" s="216"/>
      <c r="F22" s="217"/>
      <c r="G22" s="217"/>
      <c r="H22" s="217"/>
      <c r="I22" s="217"/>
      <c r="J22" s="217"/>
      <c r="K22" s="217"/>
      <c r="L22" s="217"/>
      <c r="M22" s="217"/>
      <c r="N22" s="217"/>
      <c r="O22" s="218"/>
      <c r="P22" s="37"/>
      <c r="Q22" s="193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5"/>
      <c r="AH22" s="37"/>
      <c r="AI22" s="3"/>
      <c r="AJ22" s="5"/>
      <c r="AK22" s="219"/>
      <c r="AL22" s="220"/>
      <c r="AM22" s="220"/>
      <c r="AN22" s="220"/>
      <c r="AO22" s="220"/>
      <c r="AP22" s="221"/>
      <c r="AQ22" s="37"/>
      <c r="AR22" s="185" t="str">
        <f>IF('請求書（請求者控）'!AR22="","",'請求書（請求者控）'!AR22)</f>
        <v/>
      </c>
      <c r="AS22" s="186" t="str">
        <f>IF('請求書（請求者控）'!AS22="","",'請求書（請求者控）'!AS22)</f>
        <v/>
      </c>
      <c r="AT22" s="186" t="str">
        <f>IF('請求書（請求者控）'!AT22="","",'請求書（請求者控）'!AT22)</f>
        <v/>
      </c>
      <c r="AU22" s="186" t="str">
        <f>IF('請求書（請求者控）'!AU22="","",'請求書（請求者控）'!AU22)</f>
        <v/>
      </c>
      <c r="AV22" s="186" t="str">
        <f>IF('請求書（請求者控）'!AV22="","",'請求書（請求者控）'!AV22)</f>
        <v/>
      </c>
      <c r="AW22" s="186" t="str">
        <f>IF('請求書（請求者控）'!AW22="","",'請求書（請求者控）'!AW22)</f>
        <v/>
      </c>
      <c r="AX22" s="186" t="str">
        <f>IF('請求書（請求者控）'!AX22="","",'請求書（請求者控）'!AX22)</f>
        <v/>
      </c>
      <c r="AY22" s="186" t="str">
        <f>IF('請求書（請求者控）'!AY22="","",'請求書（請求者控）'!AY22)</f>
        <v/>
      </c>
      <c r="AZ22" s="186" t="str">
        <f>IF('請求書（請求者控）'!AZ22="","",'請求書（請求者控）'!AZ22)</f>
        <v/>
      </c>
      <c r="BA22" s="186" t="str">
        <f>IF('請求書（請求者控）'!BA22="","",'請求書（請求者控）'!BA22)</f>
        <v/>
      </c>
      <c r="BB22" s="186" t="str">
        <f>IF('請求書（請求者控）'!BB22="","",'請求書（請求者控）'!BB22)</f>
        <v/>
      </c>
      <c r="BC22" s="186" t="str">
        <f>IF('請求書（請求者控）'!BC22="","",'請求書（請求者控）'!BC22)</f>
        <v/>
      </c>
      <c r="BD22" s="186" t="str">
        <f>IF('請求書（請求者控）'!BD22="","",'請求書（請求者控）'!BD22)</f>
        <v/>
      </c>
      <c r="BE22" s="186" t="str">
        <f>IF('請求書（請求者控）'!BE22="","",'請求書（請求者控）'!BE22)</f>
        <v/>
      </c>
      <c r="BF22" s="186" t="str">
        <f>IF('請求書（請求者控）'!BF22="","",'請求書（請求者控）'!BF22)</f>
        <v/>
      </c>
      <c r="BG22" s="186" t="str">
        <f>IF('請求書（請求者控）'!BG22="","",'請求書（請求者控）'!BG22)</f>
        <v/>
      </c>
      <c r="BH22" s="186" t="str">
        <f>IF('請求書（請求者控）'!BH22="","",'請求書（請求者控）'!BH22)</f>
        <v/>
      </c>
      <c r="BI22" s="186" t="str">
        <f>IF('請求書（請求者控）'!BI22="","",'請求書（請求者控）'!BI22)</f>
        <v/>
      </c>
      <c r="BJ22" s="186" t="str">
        <f>IF('請求書（請求者控）'!BJ22="","",'請求書（請求者控）'!BJ22)</f>
        <v/>
      </c>
      <c r="BK22" s="186" t="str">
        <f>IF('請求書（請求者控）'!BK22="","",'請求書（請求者控）'!BK22)</f>
        <v/>
      </c>
      <c r="BL22" s="186" t="str">
        <f>IF('請求書（請求者控）'!BL22="","",'請求書（請求者控）'!BL22)</f>
        <v/>
      </c>
      <c r="BM22" s="186" t="str">
        <f>IF('請求書（請求者控）'!BM22="","",'請求書（請求者控）'!BM22)</f>
        <v/>
      </c>
      <c r="BN22" s="186" t="str">
        <f>IF('請求書（請求者控）'!BN22="","",'請求書（請求者控）'!BN22)</f>
        <v/>
      </c>
      <c r="BO22" s="186" t="str">
        <f>IF('請求書（請求者控）'!BO22="","",'請求書（請求者控）'!BO22)</f>
        <v/>
      </c>
      <c r="BP22" s="186" t="str">
        <f>IF('請求書（請求者控）'!BP22="","",'請求書（請求者控）'!BP22)</f>
        <v/>
      </c>
      <c r="BQ22" s="186" t="str">
        <f>IF('請求書（請求者控）'!BQ22="","",'請求書（請求者控）'!BQ22)</f>
        <v/>
      </c>
      <c r="BR22" s="186" t="str">
        <f>IF('請求書（請求者控）'!BR22="","",'請求書（請求者控）'!BR22)</f>
        <v/>
      </c>
      <c r="BS22" s="186" t="str">
        <f>IF('請求書（請求者控）'!BS22="","",'請求書（請求者控）'!BS22)</f>
        <v/>
      </c>
      <c r="BT22" s="186" t="str">
        <f>IF('請求書（請求者控）'!BT22="","",'請求書（請求者控）'!BT22)</f>
        <v/>
      </c>
      <c r="BU22" s="186" t="str">
        <f>IF('請求書（請求者控）'!BU22="","",'請求書（請求者控）'!BU22)</f>
        <v/>
      </c>
      <c r="BV22" s="186" t="str">
        <f>IF('請求書（請求者控）'!BV22="","",'請求書（請求者控）'!BV22)</f>
        <v/>
      </c>
      <c r="BW22" s="186" t="str">
        <f>IF('請求書（請求者控）'!BW22="","",'請求書（請求者控）'!BW22)</f>
        <v/>
      </c>
      <c r="BX22" s="186" t="str">
        <f>IF('請求書（請求者控）'!BX22="","",'請求書（請求者控）'!BX22)</f>
        <v/>
      </c>
      <c r="BY22" s="186" t="str">
        <f>IF('請求書（請求者控）'!BY22="","",'請求書（請求者控）'!BY22)</f>
        <v/>
      </c>
      <c r="BZ22" s="186" t="str">
        <f>IF('請求書（請求者控）'!BZ22="","",'請求書（請求者控）'!BZ22)</f>
        <v/>
      </c>
      <c r="CA22" s="186" t="str">
        <f>IF('請求書（請求者控）'!CA22="","",'請求書（請求者控）'!CA22)</f>
        <v/>
      </c>
      <c r="CB22" s="186" t="str">
        <f>IF('請求書（請求者控）'!CB22="","",'請求書（請求者控）'!CB22)</f>
        <v/>
      </c>
      <c r="CC22" s="186" t="str">
        <f>IF('請求書（請求者控）'!CC22="","",'請求書（請求者控）'!CC22)</f>
        <v/>
      </c>
      <c r="CD22" s="186" t="str">
        <f>IF('請求書（請求者控）'!CD22="","",'請求書（請求者控）'!CD22)</f>
        <v/>
      </c>
      <c r="CE22" s="186" t="str">
        <f>IF('請求書（請求者控）'!CE22="","",'請求書（請求者控）'!CE22)</f>
        <v/>
      </c>
      <c r="CF22" s="186" t="str">
        <f>IF('請求書（請求者控）'!CF22="","",'請求書（請求者控）'!CF22)</f>
        <v/>
      </c>
      <c r="CG22" s="186" t="str">
        <f>IF('請求書（請求者控）'!CG22="","",'請求書（請求者控）'!CG22)</f>
        <v/>
      </c>
      <c r="CH22" s="186" t="str">
        <f>IF('請求書（請求者控）'!CH22="","",'請求書（請求者控）'!CH22)</f>
        <v/>
      </c>
      <c r="CI22" s="186" t="str">
        <f>IF('請求書（請求者控）'!CI22="","",'請求書（請求者控）'!CI22)</f>
        <v/>
      </c>
      <c r="CJ22" s="186" t="str">
        <f>IF('請求書（請求者控）'!CJ22="","",'請求書（請求者控）'!CJ22)</f>
        <v/>
      </c>
      <c r="CK22" s="186" t="str">
        <f>IF('請求書（請求者控）'!CK22="","",'請求書（請求者控）'!CK22)</f>
        <v/>
      </c>
      <c r="CL22" s="186" t="str">
        <f>IF('請求書（請求者控）'!CL22="","",'請求書（請求者控）'!CL22)</f>
        <v/>
      </c>
      <c r="CM22" s="187" t="str">
        <f>IF('請求書（請求者控）'!CM22="","",'請求書（請求者控）'!CM22)</f>
        <v/>
      </c>
      <c r="CN22" s="37"/>
    </row>
    <row r="23" spans="2:92" ht="3" customHeight="1">
      <c r="B23" s="37"/>
      <c r="C23" s="37"/>
      <c r="D23" s="37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9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9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</row>
    <row r="24" spans="2:92" ht="18" customHeight="1">
      <c r="B24" s="119">
        <v>2</v>
      </c>
      <c r="C24" s="120"/>
      <c r="D24" s="37"/>
      <c r="E24" s="188"/>
      <c r="F24" s="110"/>
      <c r="G24" s="110"/>
      <c r="H24" s="110"/>
      <c r="I24" s="110"/>
      <c r="J24" s="110"/>
      <c r="K24" s="110"/>
      <c r="L24" s="110"/>
      <c r="M24" s="110"/>
      <c r="N24" s="110"/>
      <c r="O24" s="189"/>
      <c r="P24" s="37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37"/>
      <c r="AI24" s="196" t="str">
        <f>IF('請求書（請求者控）'!AI24="","",'請求書（請求者控）'!AI24)</f>
        <v/>
      </c>
      <c r="AJ24" s="197" t="str">
        <f>IF('請求書（請求者控）'!AJ24="","",'請求書（請求者控）'!AJ24)</f>
        <v/>
      </c>
      <c r="AK24" s="198" t="str">
        <f>IF('請求書（請求者控）'!AK24="","",'請求書（請求者控）'!AK24)</f>
        <v/>
      </c>
      <c r="AL24" s="207" t="str">
        <f>IF('請求書（請求者控）'!AL24="","",'請求書（請求者控）'!AL24)</f>
        <v/>
      </c>
      <c r="AM24" s="207" t="str">
        <f>IF('請求書（請求者控）'!AM24="","",'請求書（請求者控）'!AM24)</f>
        <v/>
      </c>
      <c r="AN24" s="207" t="str">
        <f>IF('請求書（請求者控）'!AN24="","",'請求書（請求者控）'!AN24)</f>
        <v/>
      </c>
      <c r="AO24" s="207" t="str">
        <f>IF('請求書（請求者控）'!AO24="","",'請求書（請求者控）'!AO24)</f>
        <v/>
      </c>
      <c r="AP24" s="208" t="str">
        <f>IF('請求書（請求者控）'!AP24="","",'請求書（請求者控）'!AP24)</f>
        <v/>
      </c>
      <c r="AR24" s="161" t="str">
        <f>IF('請求書（請求者控）'!AR24="","",'請求書（請求者控）'!AR24)</f>
        <v/>
      </c>
      <c r="AS24" s="162" t="str">
        <f>IF('請求書（請求者控）'!AS24="","",'請求書（請求者控）'!AS24)</f>
        <v/>
      </c>
      <c r="AT24" s="162" t="str">
        <f>IF('請求書（請求者控）'!AT24="","",'請求書（請求者控）'!AT24)</f>
        <v/>
      </c>
      <c r="AU24" s="162" t="str">
        <f>IF('請求書（請求者控）'!AU24="","",'請求書（請求者控）'!AU24)</f>
        <v/>
      </c>
      <c r="AV24" s="162" t="str">
        <f>IF('請求書（請求者控）'!AV24="","",'請求書（請求者控）'!AV24)</f>
        <v/>
      </c>
      <c r="AW24" s="162" t="str">
        <f>IF('請求書（請求者控）'!AW24="","",'請求書（請求者控）'!AW24)</f>
        <v/>
      </c>
      <c r="AX24" s="162" t="str">
        <f>IF('請求書（請求者控）'!AX24="","",'請求書（請求者控）'!AX24)</f>
        <v/>
      </c>
      <c r="AY24" s="162" t="str">
        <f>IF('請求書（請求者控）'!AY24="","",'請求書（請求者控）'!AY24)</f>
        <v/>
      </c>
      <c r="AZ24" s="163" t="str">
        <f>IF('請求書（請求者控）'!AZ24="","",'請求書（請求者控）'!AZ24)</f>
        <v/>
      </c>
      <c r="BB24" s="164" t="str">
        <f>IF('請求書（請求者控）'!BB24="","",'請求書（請求者控）'!BB24)</f>
        <v/>
      </c>
      <c r="BC24" s="165" t="str">
        <f>IF('請求書（請求者控）'!BC24="","",'請求書（請求者控）'!BC24)</f>
        <v/>
      </c>
      <c r="BD24" s="165" t="str">
        <f>IF('請求書（請求者控）'!BD24="","",'請求書（請求者控）'!BD24)</f>
        <v/>
      </c>
      <c r="BE24" s="165" t="str">
        <f>IF('請求書（請求者控）'!BE24="","",'請求書（請求者控）'!BE24)</f>
        <v/>
      </c>
      <c r="BF24" s="165" t="str">
        <f>IF('請求書（請求者控）'!BF24="","",'請求書（請求者控）'!BF24)</f>
        <v/>
      </c>
      <c r="BG24" s="165" t="str">
        <f>IF('請求書（請求者控）'!BG24="","",'請求書（請求者控）'!BG24)</f>
        <v/>
      </c>
      <c r="BH24" s="165" t="str">
        <f>IF('請求書（請求者控）'!BH24="","",'請求書（請求者控）'!BH24)</f>
        <v/>
      </c>
      <c r="BI24" s="165" t="str">
        <f>IF('請求書（請求者控）'!BI24="","",'請求書（請求者控）'!BI24)</f>
        <v/>
      </c>
      <c r="BJ24" s="166" t="str">
        <f>IF('請求書（請求者控）'!BJ24="","",'請求書（請求者控）'!BJ24)</f>
        <v/>
      </c>
      <c r="BL24" s="164" t="str">
        <f>IF('請求書（請求者控）'!BL24="","",'請求書（請求者控）'!BL24)</f>
        <v/>
      </c>
      <c r="BM24" s="165" t="str">
        <f>IF('請求書（請求者控）'!BM24="","",'請求書（請求者控）'!BM24)</f>
        <v/>
      </c>
      <c r="BN24" s="165" t="str">
        <f>IF('請求書（請求者控）'!BN24="","",'請求書（請求者控）'!BN24)</f>
        <v/>
      </c>
      <c r="BO24" s="165" t="str">
        <f>IF('請求書（請求者控）'!BO24="","",'請求書（請求者控）'!BO24)</f>
        <v/>
      </c>
      <c r="BP24" s="165" t="str">
        <f>IF('請求書（請求者控）'!BP24="","",'請求書（請求者控）'!BP24)</f>
        <v/>
      </c>
      <c r="BQ24" s="165" t="str">
        <f>IF('請求書（請求者控）'!BQ24="","",'請求書（請求者控）'!BQ24)</f>
        <v/>
      </c>
      <c r="BR24" s="165" t="str">
        <f>IF('請求書（請求者控）'!BR24="","",'請求書（請求者控）'!BR24)</f>
        <v/>
      </c>
      <c r="BS24" s="165" t="str">
        <f>IF('請求書（請求者控）'!BS24="","",'請求書（請求者控）'!BS24)</f>
        <v/>
      </c>
      <c r="BT24" s="165" t="str">
        <f>IF('請求書（請求者控）'!BT24="","",'請求書（請求者控）'!BT24)</f>
        <v/>
      </c>
      <c r="BU24" s="166" t="str">
        <f>IF('請求書（請求者控）'!BU24="","",'請求書（請求者控）'!BU24)</f>
        <v/>
      </c>
      <c r="BW24" s="167" t="str">
        <f>IF('請求書（請求者控）'!BW24="","",'請求書（請求者控）'!BW24)</f>
        <v/>
      </c>
      <c r="BX24" s="168" t="str">
        <f>IF('請求書（請求者控）'!BX24="","",'請求書（請求者控）'!BX24)</f>
        <v/>
      </c>
      <c r="BY24" s="168" t="str">
        <f>IF('請求書（請求者控）'!BY24="","",'請求書（請求者控）'!BY24)</f>
        <v/>
      </c>
      <c r="BZ24" s="168" t="str">
        <f>IF('請求書（請求者控）'!BZ24="","",'請求書（請求者控）'!BZ24)</f>
        <v/>
      </c>
      <c r="CA24" s="168" t="str">
        <f>IF('請求書（請求者控）'!CA24="","",'請求書（請求者控）'!CA24)</f>
        <v/>
      </c>
      <c r="CB24" s="168" t="str">
        <f>IF('請求書（請求者控）'!CB24="","",'請求書（請求者控）'!CB24)</f>
        <v/>
      </c>
      <c r="CC24" s="168" t="str">
        <f>IF('請求書（請求者控）'!CC24="","",'請求書（請求者控）'!CC24)</f>
        <v/>
      </c>
      <c r="CD24" s="168" t="str">
        <f>IF('請求書（請求者控）'!CD24="","",'請求書（請求者控）'!CD24)</f>
        <v/>
      </c>
      <c r="CE24" s="169" t="str">
        <f>IF('請求書（請求者控）'!CE24="","",'請求書（請求者控）'!CE24)</f>
        <v/>
      </c>
      <c r="CF24" s="20"/>
      <c r="CG24" s="19"/>
      <c r="CH24" s="5"/>
      <c r="CI24" s="191"/>
      <c r="CJ24" s="191"/>
      <c r="CK24" s="191"/>
      <c r="CL24" s="191"/>
      <c r="CM24" s="192"/>
    </row>
    <row r="25" spans="2:92" ht="3" customHeight="1">
      <c r="B25" s="121"/>
      <c r="C25" s="1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12"/>
      <c r="R25" s="12"/>
      <c r="S25" s="12"/>
      <c r="T25" s="12"/>
      <c r="U25" s="12"/>
      <c r="V25" s="12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8"/>
      <c r="AJ25" s="8"/>
      <c r="AK25" s="8"/>
      <c r="AL25" s="8"/>
      <c r="AM25" s="8"/>
      <c r="AN25" s="8"/>
      <c r="AO25" s="8"/>
      <c r="AP25" s="8"/>
      <c r="AR25" s="37"/>
      <c r="AS25" s="37"/>
      <c r="AT25" s="37"/>
      <c r="AU25" s="37"/>
      <c r="AV25" s="37"/>
      <c r="AW25" s="37"/>
      <c r="AX25" s="37"/>
      <c r="AY25" s="37"/>
      <c r="AZ25" s="37"/>
      <c r="BB25" s="37"/>
      <c r="BC25" s="37"/>
      <c r="BD25" s="37"/>
      <c r="BE25" s="37"/>
      <c r="BF25" s="37"/>
      <c r="BG25" s="37"/>
      <c r="BH25" s="37"/>
      <c r="BI25" s="37"/>
      <c r="BJ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4"/>
      <c r="CJ25" s="34"/>
      <c r="CK25" s="34"/>
      <c r="CL25" s="34"/>
      <c r="CM25" s="34"/>
    </row>
    <row r="26" spans="2:92" ht="18" customHeight="1">
      <c r="B26" s="123"/>
      <c r="C26" s="124"/>
      <c r="D26" s="37"/>
      <c r="E26" s="216"/>
      <c r="F26" s="217"/>
      <c r="G26" s="217"/>
      <c r="H26" s="217"/>
      <c r="I26" s="217"/>
      <c r="J26" s="217"/>
      <c r="K26" s="217"/>
      <c r="L26" s="217"/>
      <c r="M26" s="217"/>
      <c r="N26" s="217"/>
      <c r="O26" s="218"/>
      <c r="P26" s="37"/>
      <c r="Q26" s="193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5"/>
      <c r="AH26" s="37"/>
      <c r="AI26" s="3"/>
      <c r="AJ26" s="5"/>
      <c r="AK26" s="219"/>
      <c r="AL26" s="220"/>
      <c r="AM26" s="220"/>
      <c r="AN26" s="220"/>
      <c r="AO26" s="220"/>
      <c r="AP26" s="221"/>
      <c r="AQ26" s="37"/>
      <c r="AR26" s="185" t="str">
        <f>IF('請求書（請求者控）'!AR26="","",'請求書（請求者控）'!AR26)</f>
        <v/>
      </c>
      <c r="AS26" s="186" t="str">
        <f>IF('請求書（請求者控）'!AS26="","",'請求書（請求者控）'!AS26)</f>
        <v/>
      </c>
      <c r="AT26" s="186" t="str">
        <f>IF('請求書（請求者控）'!AT26="","",'請求書（請求者控）'!AT26)</f>
        <v/>
      </c>
      <c r="AU26" s="186" t="str">
        <f>IF('請求書（請求者控）'!AU26="","",'請求書（請求者控）'!AU26)</f>
        <v/>
      </c>
      <c r="AV26" s="186" t="str">
        <f>IF('請求書（請求者控）'!AV26="","",'請求書（請求者控）'!AV26)</f>
        <v/>
      </c>
      <c r="AW26" s="186" t="str">
        <f>IF('請求書（請求者控）'!AW26="","",'請求書（請求者控）'!AW26)</f>
        <v/>
      </c>
      <c r="AX26" s="186" t="str">
        <f>IF('請求書（請求者控）'!AX26="","",'請求書（請求者控）'!AX26)</f>
        <v/>
      </c>
      <c r="AY26" s="186" t="str">
        <f>IF('請求書（請求者控）'!AY26="","",'請求書（請求者控）'!AY26)</f>
        <v/>
      </c>
      <c r="AZ26" s="186" t="str">
        <f>IF('請求書（請求者控）'!AZ26="","",'請求書（請求者控）'!AZ26)</f>
        <v/>
      </c>
      <c r="BA26" s="186" t="str">
        <f>IF('請求書（請求者控）'!BA26="","",'請求書（請求者控）'!BA26)</f>
        <v/>
      </c>
      <c r="BB26" s="186" t="str">
        <f>IF('請求書（請求者控）'!BB26="","",'請求書（請求者控）'!BB26)</f>
        <v/>
      </c>
      <c r="BC26" s="186" t="str">
        <f>IF('請求書（請求者控）'!BC26="","",'請求書（請求者控）'!BC26)</f>
        <v/>
      </c>
      <c r="BD26" s="186" t="str">
        <f>IF('請求書（請求者控）'!BD26="","",'請求書（請求者控）'!BD26)</f>
        <v/>
      </c>
      <c r="BE26" s="186" t="str">
        <f>IF('請求書（請求者控）'!BE26="","",'請求書（請求者控）'!BE26)</f>
        <v/>
      </c>
      <c r="BF26" s="186" t="str">
        <f>IF('請求書（請求者控）'!BF26="","",'請求書（請求者控）'!BF26)</f>
        <v/>
      </c>
      <c r="BG26" s="186" t="str">
        <f>IF('請求書（請求者控）'!BG26="","",'請求書（請求者控）'!BG26)</f>
        <v/>
      </c>
      <c r="BH26" s="186" t="str">
        <f>IF('請求書（請求者控）'!BH26="","",'請求書（請求者控）'!BH26)</f>
        <v/>
      </c>
      <c r="BI26" s="186" t="str">
        <f>IF('請求書（請求者控）'!BI26="","",'請求書（請求者控）'!BI26)</f>
        <v/>
      </c>
      <c r="BJ26" s="186" t="str">
        <f>IF('請求書（請求者控）'!BJ26="","",'請求書（請求者控）'!BJ26)</f>
        <v/>
      </c>
      <c r="BK26" s="186" t="str">
        <f>IF('請求書（請求者控）'!BK26="","",'請求書（請求者控）'!BK26)</f>
        <v/>
      </c>
      <c r="BL26" s="186" t="str">
        <f>IF('請求書（請求者控）'!BL26="","",'請求書（請求者控）'!BL26)</f>
        <v/>
      </c>
      <c r="BM26" s="186" t="str">
        <f>IF('請求書（請求者控）'!BM26="","",'請求書（請求者控）'!BM26)</f>
        <v/>
      </c>
      <c r="BN26" s="186" t="str">
        <f>IF('請求書（請求者控）'!BN26="","",'請求書（請求者控）'!BN26)</f>
        <v/>
      </c>
      <c r="BO26" s="186" t="str">
        <f>IF('請求書（請求者控）'!BO26="","",'請求書（請求者控）'!BO26)</f>
        <v/>
      </c>
      <c r="BP26" s="186" t="str">
        <f>IF('請求書（請求者控）'!BP26="","",'請求書（請求者控）'!BP26)</f>
        <v/>
      </c>
      <c r="BQ26" s="186" t="str">
        <f>IF('請求書（請求者控）'!BQ26="","",'請求書（請求者控）'!BQ26)</f>
        <v/>
      </c>
      <c r="BR26" s="186" t="str">
        <f>IF('請求書（請求者控）'!BR26="","",'請求書（請求者控）'!BR26)</f>
        <v/>
      </c>
      <c r="BS26" s="186" t="str">
        <f>IF('請求書（請求者控）'!BS26="","",'請求書（請求者控）'!BS26)</f>
        <v/>
      </c>
      <c r="BT26" s="186" t="str">
        <f>IF('請求書（請求者控）'!BT26="","",'請求書（請求者控）'!BT26)</f>
        <v/>
      </c>
      <c r="BU26" s="186" t="str">
        <f>IF('請求書（請求者控）'!BU26="","",'請求書（請求者控）'!BU26)</f>
        <v/>
      </c>
      <c r="BV26" s="186" t="str">
        <f>IF('請求書（請求者控）'!BV26="","",'請求書（請求者控）'!BV26)</f>
        <v/>
      </c>
      <c r="BW26" s="186" t="str">
        <f>IF('請求書（請求者控）'!BW26="","",'請求書（請求者控）'!BW26)</f>
        <v/>
      </c>
      <c r="BX26" s="186" t="str">
        <f>IF('請求書（請求者控）'!BX26="","",'請求書（請求者控）'!BX26)</f>
        <v/>
      </c>
      <c r="BY26" s="186" t="str">
        <f>IF('請求書（請求者控）'!BY26="","",'請求書（請求者控）'!BY26)</f>
        <v/>
      </c>
      <c r="BZ26" s="186" t="str">
        <f>IF('請求書（請求者控）'!BZ26="","",'請求書（請求者控）'!BZ26)</f>
        <v/>
      </c>
      <c r="CA26" s="186" t="str">
        <f>IF('請求書（請求者控）'!CA26="","",'請求書（請求者控）'!CA26)</f>
        <v/>
      </c>
      <c r="CB26" s="186" t="str">
        <f>IF('請求書（請求者控）'!CB26="","",'請求書（請求者控）'!CB26)</f>
        <v/>
      </c>
      <c r="CC26" s="186" t="str">
        <f>IF('請求書（請求者控）'!CC26="","",'請求書（請求者控）'!CC26)</f>
        <v/>
      </c>
      <c r="CD26" s="186" t="str">
        <f>IF('請求書（請求者控）'!CD26="","",'請求書（請求者控）'!CD26)</f>
        <v/>
      </c>
      <c r="CE26" s="186" t="str">
        <f>IF('請求書（請求者控）'!CE26="","",'請求書（請求者控）'!CE26)</f>
        <v/>
      </c>
      <c r="CF26" s="186" t="str">
        <f>IF('請求書（請求者控）'!CF26="","",'請求書（請求者控）'!CF26)</f>
        <v/>
      </c>
      <c r="CG26" s="186" t="str">
        <f>IF('請求書（請求者控）'!CG26="","",'請求書（請求者控）'!CG26)</f>
        <v/>
      </c>
      <c r="CH26" s="186" t="str">
        <f>IF('請求書（請求者控）'!CH26="","",'請求書（請求者控）'!CH26)</f>
        <v/>
      </c>
      <c r="CI26" s="186" t="str">
        <f>IF('請求書（請求者控）'!CI26="","",'請求書（請求者控）'!CI26)</f>
        <v/>
      </c>
      <c r="CJ26" s="186" t="str">
        <f>IF('請求書（請求者控）'!CJ26="","",'請求書（請求者控）'!CJ26)</f>
        <v/>
      </c>
      <c r="CK26" s="186" t="str">
        <f>IF('請求書（請求者控）'!CK26="","",'請求書（請求者控）'!CK26)</f>
        <v/>
      </c>
      <c r="CL26" s="186" t="str">
        <f>IF('請求書（請求者控）'!CL26="","",'請求書（請求者控）'!CL26)</f>
        <v/>
      </c>
      <c r="CM26" s="187" t="str">
        <f>IF('請求書（請求者控）'!CM26="","",'請求書（請求者控）'!CM26)</f>
        <v/>
      </c>
      <c r="CN26" s="37"/>
    </row>
    <row r="27" spans="2:92" ht="3" customHeight="1">
      <c r="B27" s="37"/>
      <c r="C27" s="37"/>
      <c r="D27" s="37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10"/>
      <c r="R27" s="10"/>
      <c r="S27" s="10"/>
      <c r="T27" s="10"/>
      <c r="U27" s="10"/>
      <c r="V27" s="10"/>
      <c r="W27" s="9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9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</row>
    <row r="28" spans="2:92" ht="18" customHeight="1">
      <c r="B28" s="119">
        <v>3</v>
      </c>
      <c r="C28" s="120"/>
      <c r="D28" s="37"/>
      <c r="E28" s="188"/>
      <c r="F28" s="110"/>
      <c r="G28" s="110"/>
      <c r="H28" s="110"/>
      <c r="I28" s="110"/>
      <c r="J28" s="110"/>
      <c r="K28" s="110"/>
      <c r="L28" s="110"/>
      <c r="M28" s="110"/>
      <c r="N28" s="110"/>
      <c r="O28" s="189"/>
      <c r="P28" s="37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37"/>
      <c r="AI28" s="196" t="str">
        <f>IF('請求書（請求者控）'!AI28="","",'請求書（請求者控）'!AI28)</f>
        <v/>
      </c>
      <c r="AJ28" s="197" t="str">
        <f>IF('請求書（請求者控）'!AJ28="","",'請求書（請求者控）'!AJ28)</f>
        <v/>
      </c>
      <c r="AK28" s="198" t="str">
        <f>IF('請求書（請求者控）'!AK28="","",'請求書（請求者控）'!AK28)</f>
        <v/>
      </c>
      <c r="AL28" s="207" t="str">
        <f>IF('請求書（請求者控）'!AL28="","",'請求書（請求者控）'!AL28)</f>
        <v/>
      </c>
      <c r="AM28" s="207" t="str">
        <f>IF('請求書（請求者控）'!AM28="","",'請求書（請求者控）'!AM28)</f>
        <v/>
      </c>
      <c r="AN28" s="207" t="str">
        <f>IF('請求書（請求者控）'!AN28="","",'請求書（請求者控）'!AN28)</f>
        <v/>
      </c>
      <c r="AO28" s="207" t="str">
        <f>IF('請求書（請求者控）'!AO28="","",'請求書（請求者控）'!AO28)</f>
        <v/>
      </c>
      <c r="AP28" s="208" t="str">
        <f>IF('請求書（請求者控）'!AP28="","",'請求書（請求者控）'!AP28)</f>
        <v/>
      </c>
      <c r="AR28" s="161" t="str">
        <f>IF('請求書（請求者控）'!AR28="","",'請求書（請求者控）'!AR28)</f>
        <v/>
      </c>
      <c r="AS28" s="162" t="str">
        <f>IF('請求書（請求者控）'!AS28="","",'請求書（請求者控）'!AS28)</f>
        <v/>
      </c>
      <c r="AT28" s="162" t="str">
        <f>IF('請求書（請求者控）'!AT28="","",'請求書（請求者控）'!AT28)</f>
        <v/>
      </c>
      <c r="AU28" s="162" t="str">
        <f>IF('請求書（請求者控）'!AU28="","",'請求書（請求者控）'!AU28)</f>
        <v/>
      </c>
      <c r="AV28" s="162" t="str">
        <f>IF('請求書（請求者控）'!AV28="","",'請求書（請求者控）'!AV28)</f>
        <v/>
      </c>
      <c r="AW28" s="162" t="str">
        <f>IF('請求書（請求者控）'!AW28="","",'請求書（請求者控）'!AW28)</f>
        <v/>
      </c>
      <c r="AX28" s="162" t="str">
        <f>IF('請求書（請求者控）'!AX28="","",'請求書（請求者控）'!AX28)</f>
        <v/>
      </c>
      <c r="AY28" s="162" t="str">
        <f>IF('請求書（請求者控）'!AY28="","",'請求書（請求者控）'!AY28)</f>
        <v/>
      </c>
      <c r="AZ28" s="163" t="str">
        <f>IF('請求書（請求者控）'!AZ28="","",'請求書（請求者控）'!AZ28)</f>
        <v/>
      </c>
      <c r="BB28" s="164" t="str">
        <f>IF('請求書（請求者控）'!BB28="","",'請求書（請求者控）'!BB28)</f>
        <v/>
      </c>
      <c r="BC28" s="165" t="str">
        <f>IF('請求書（請求者控）'!BC28="","",'請求書（請求者控）'!BC28)</f>
        <v/>
      </c>
      <c r="BD28" s="165" t="str">
        <f>IF('請求書（請求者控）'!BD28="","",'請求書（請求者控）'!BD28)</f>
        <v/>
      </c>
      <c r="BE28" s="165" t="str">
        <f>IF('請求書（請求者控）'!BE28="","",'請求書（請求者控）'!BE28)</f>
        <v/>
      </c>
      <c r="BF28" s="165" t="str">
        <f>IF('請求書（請求者控）'!BF28="","",'請求書（請求者控）'!BF28)</f>
        <v/>
      </c>
      <c r="BG28" s="165" t="str">
        <f>IF('請求書（請求者控）'!BG28="","",'請求書（請求者控）'!BG28)</f>
        <v/>
      </c>
      <c r="BH28" s="165" t="str">
        <f>IF('請求書（請求者控）'!BH28="","",'請求書（請求者控）'!BH28)</f>
        <v/>
      </c>
      <c r="BI28" s="165" t="str">
        <f>IF('請求書（請求者控）'!BI28="","",'請求書（請求者控）'!BI28)</f>
        <v/>
      </c>
      <c r="BJ28" s="166" t="str">
        <f>IF('請求書（請求者控）'!BJ28="","",'請求書（請求者控）'!BJ28)</f>
        <v/>
      </c>
      <c r="BL28" s="164" t="str">
        <f>IF('請求書（請求者控）'!BL28="","",'請求書（請求者控）'!BL28)</f>
        <v/>
      </c>
      <c r="BM28" s="165" t="str">
        <f>IF('請求書（請求者控）'!BM28="","",'請求書（請求者控）'!BM28)</f>
        <v/>
      </c>
      <c r="BN28" s="165" t="str">
        <f>IF('請求書（請求者控）'!BN28="","",'請求書（請求者控）'!BN28)</f>
        <v/>
      </c>
      <c r="BO28" s="165" t="str">
        <f>IF('請求書（請求者控）'!BO28="","",'請求書（請求者控）'!BO28)</f>
        <v/>
      </c>
      <c r="BP28" s="165" t="str">
        <f>IF('請求書（請求者控）'!BP28="","",'請求書（請求者控）'!BP28)</f>
        <v/>
      </c>
      <c r="BQ28" s="165" t="str">
        <f>IF('請求書（請求者控）'!BQ28="","",'請求書（請求者控）'!BQ28)</f>
        <v/>
      </c>
      <c r="BR28" s="165" t="str">
        <f>IF('請求書（請求者控）'!BR28="","",'請求書（請求者控）'!BR28)</f>
        <v/>
      </c>
      <c r="BS28" s="165" t="str">
        <f>IF('請求書（請求者控）'!BS28="","",'請求書（請求者控）'!BS28)</f>
        <v/>
      </c>
      <c r="BT28" s="165" t="str">
        <f>IF('請求書（請求者控）'!BT28="","",'請求書（請求者控）'!BT28)</f>
        <v/>
      </c>
      <c r="BU28" s="166" t="str">
        <f>IF('請求書（請求者控）'!BU28="","",'請求書（請求者控）'!BU28)</f>
        <v/>
      </c>
      <c r="BW28" s="167" t="str">
        <f>IF('請求書（請求者控）'!BW28="","",'請求書（請求者控）'!BW28)</f>
        <v/>
      </c>
      <c r="BX28" s="168" t="str">
        <f>IF('請求書（請求者控）'!BX28="","",'請求書（請求者控）'!BX28)</f>
        <v/>
      </c>
      <c r="BY28" s="168" t="str">
        <f>IF('請求書（請求者控）'!BY28="","",'請求書（請求者控）'!BY28)</f>
        <v/>
      </c>
      <c r="BZ28" s="168" t="str">
        <f>IF('請求書（請求者控）'!BZ28="","",'請求書（請求者控）'!BZ28)</f>
        <v/>
      </c>
      <c r="CA28" s="168" t="str">
        <f>IF('請求書（請求者控）'!CA28="","",'請求書（請求者控）'!CA28)</f>
        <v/>
      </c>
      <c r="CB28" s="168" t="str">
        <f>IF('請求書（請求者控）'!CB28="","",'請求書（請求者控）'!CB28)</f>
        <v/>
      </c>
      <c r="CC28" s="168" t="str">
        <f>IF('請求書（請求者控）'!CC28="","",'請求書（請求者控）'!CC28)</f>
        <v/>
      </c>
      <c r="CD28" s="168" t="str">
        <f>IF('請求書（請求者控）'!CD28="","",'請求書（請求者控）'!CD28)</f>
        <v/>
      </c>
      <c r="CE28" s="169" t="str">
        <f>IF('請求書（請求者控）'!CE28="","",'請求書（請求者控）'!CE28)</f>
        <v/>
      </c>
      <c r="CF28" s="20"/>
      <c r="CG28" s="19"/>
      <c r="CH28" s="5"/>
      <c r="CI28" s="191"/>
      <c r="CJ28" s="191"/>
      <c r="CK28" s="191"/>
      <c r="CL28" s="191"/>
      <c r="CM28" s="192"/>
    </row>
    <row r="29" spans="2:92" ht="3" customHeight="1">
      <c r="B29" s="121"/>
      <c r="C29" s="12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12"/>
      <c r="R29" s="12"/>
      <c r="S29" s="12"/>
      <c r="T29" s="12"/>
      <c r="U29" s="12"/>
      <c r="V29" s="12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8"/>
      <c r="AJ29" s="8"/>
      <c r="AK29" s="8"/>
      <c r="AL29" s="8"/>
      <c r="AM29" s="8"/>
      <c r="AN29" s="8"/>
      <c r="AO29" s="8"/>
      <c r="AP29" s="8"/>
      <c r="AR29" s="37"/>
      <c r="AS29" s="37"/>
      <c r="AT29" s="37"/>
      <c r="AU29" s="37"/>
      <c r="AV29" s="37"/>
      <c r="AW29" s="37"/>
      <c r="AX29" s="37"/>
      <c r="AY29" s="37"/>
      <c r="AZ29" s="37"/>
      <c r="BB29" s="37"/>
      <c r="BC29" s="37"/>
      <c r="BD29" s="37"/>
      <c r="BE29" s="37"/>
      <c r="BF29" s="37"/>
      <c r="BG29" s="37"/>
      <c r="BH29" s="37"/>
      <c r="BI29" s="37"/>
      <c r="BJ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4"/>
      <c r="CJ29" s="34"/>
      <c r="CK29" s="34"/>
      <c r="CL29" s="34"/>
      <c r="CM29" s="34"/>
    </row>
    <row r="30" spans="2:92" ht="18" customHeight="1">
      <c r="B30" s="123"/>
      <c r="C30" s="124"/>
      <c r="D30" s="37"/>
      <c r="E30" s="216"/>
      <c r="F30" s="217"/>
      <c r="G30" s="217"/>
      <c r="H30" s="217"/>
      <c r="I30" s="217"/>
      <c r="J30" s="217"/>
      <c r="K30" s="217"/>
      <c r="L30" s="217"/>
      <c r="M30" s="217"/>
      <c r="N30" s="217"/>
      <c r="O30" s="218"/>
      <c r="P30" s="37"/>
      <c r="Q30" s="193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5"/>
      <c r="AH30" s="37"/>
      <c r="AI30" s="3"/>
      <c r="AJ30" s="5"/>
      <c r="AK30" s="219"/>
      <c r="AL30" s="220"/>
      <c r="AM30" s="220"/>
      <c r="AN30" s="220"/>
      <c r="AO30" s="220"/>
      <c r="AP30" s="221"/>
      <c r="AQ30" s="37"/>
      <c r="AR30" s="185" t="str">
        <f>IF('請求書（請求者控）'!AR30="","",'請求書（請求者控）'!AR30)</f>
        <v/>
      </c>
      <c r="AS30" s="186" t="str">
        <f>IF('請求書（請求者控）'!AS30="","",'請求書（請求者控）'!AS30)</f>
        <v/>
      </c>
      <c r="AT30" s="186" t="str">
        <f>IF('請求書（請求者控）'!AT30="","",'請求書（請求者控）'!AT30)</f>
        <v/>
      </c>
      <c r="AU30" s="186" t="str">
        <f>IF('請求書（請求者控）'!AU30="","",'請求書（請求者控）'!AU30)</f>
        <v/>
      </c>
      <c r="AV30" s="186" t="str">
        <f>IF('請求書（請求者控）'!AV30="","",'請求書（請求者控）'!AV30)</f>
        <v/>
      </c>
      <c r="AW30" s="186" t="str">
        <f>IF('請求書（請求者控）'!AW30="","",'請求書（請求者控）'!AW30)</f>
        <v/>
      </c>
      <c r="AX30" s="186" t="str">
        <f>IF('請求書（請求者控）'!AX30="","",'請求書（請求者控）'!AX30)</f>
        <v/>
      </c>
      <c r="AY30" s="186" t="str">
        <f>IF('請求書（請求者控）'!AY30="","",'請求書（請求者控）'!AY30)</f>
        <v/>
      </c>
      <c r="AZ30" s="186" t="str">
        <f>IF('請求書（請求者控）'!AZ30="","",'請求書（請求者控）'!AZ30)</f>
        <v/>
      </c>
      <c r="BA30" s="186" t="str">
        <f>IF('請求書（請求者控）'!BA30="","",'請求書（請求者控）'!BA30)</f>
        <v/>
      </c>
      <c r="BB30" s="186" t="str">
        <f>IF('請求書（請求者控）'!BB30="","",'請求書（請求者控）'!BB30)</f>
        <v/>
      </c>
      <c r="BC30" s="186" t="str">
        <f>IF('請求書（請求者控）'!BC30="","",'請求書（請求者控）'!BC30)</f>
        <v/>
      </c>
      <c r="BD30" s="186" t="str">
        <f>IF('請求書（請求者控）'!BD30="","",'請求書（請求者控）'!BD30)</f>
        <v/>
      </c>
      <c r="BE30" s="186" t="str">
        <f>IF('請求書（請求者控）'!BE30="","",'請求書（請求者控）'!BE30)</f>
        <v/>
      </c>
      <c r="BF30" s="186" t="str">
        <f>IF('請求書（請求者控）'!BF30="","",'請求書（請求者控）'!BF30)</f>
        <v/>
      </c>
      <c r="BG30" s="186" t="str">
        <f>IF('請求書（請求者控）'!BG30="","",'請求書（請求者控）'!BG30)</f>
        <v/>
      </c>
      <c r="BH30" s="186" t="str">
        <f>IF('請求書（請求者控）'!BH30="","",'請求書（請求者控）'!BH30)</f>
        <v/>
      </c>
      <c r="BI30" s="186" t="str">
        <f>IF('請求書（請求者控）'!BI30="","",'請求書（請求者控）'!BI30)</f>
        <v/>
      </c>
      <c r="BJ30" s="186" t="str">
        <f>IF('請求書（請求者控）'!BJ30="","",'請求書（請求者控）'!BJ30)</f>
        <v/>
      </c>
      <c r="BK30" s="186" t="str">
        <f>IF('請求書（請求者控）'!BK30="","",'請求書（請求者控）'!BK30)</f>
        <v/>
      </c>
      <c r="BL30" s="186" t="str">
        <f>IF('請求書（請求者控）'!BL30="","",'請求書（請求者控）'!BL30)</f>
        <v/>
      </c>
      <c r="BM30" s="186" t="str">
        <f>IF('請求書（請求者控）'!BM30="","",'請求書（請求者控）'!BM30)</f>
        <v/>
      </c>
      <c r="BN30" s="186" t="str">
        <f>IF('請求書（請求者控）'!BN30="","",'請求書（請求者控）'!BN30)</f>
        <v/>
      </c>
      <c r="BO30" s="186" t="str">
        <f>IF('請求書（請求者控）'!BO30="","",'請求書（請求者控）'!BO30)</f>
        <v/>
      </c>
      <c r="BP30" s="186" t="str">
        <f>IF('請求書（請求者控）'!BP30="","",'請求書（請求者控）'!BP30)</f>
        <v/>
      </c>
      <c r="BQ30" s="186" t="str">
        <f>IF('請求書（請求者控）'!BQ30="","",'請求書（請求者控）'!BQ30)</f>
        <v/>
      </c>
      <c r="BR30" s="186" t="str">
        <f>IF('請求書（請求者控）'!BR30="","",'請求書（請求者控）'!BR30)</f>
        <v/>
      </c>
      <c r="BS30" s="186" t="str">
        <f>IF('請求書（請求者控）'!BS30="","",'請求書（請求者控）'!BS30)</f>
        <v/>
      </c>
      <c r="BT30" s="186" t="str">
        <f>IF('請求書（請求者控）'!BT30="","",'請求書（請求者控）'!BT30)</f>
        <v/>
      </c>
      <c r="BU30" s="186" t="str">
        <f>IF('請求書（請求者控）'!BU30="","",'請求書（請求者控）'!BU30)</f>
        <v/>
      </c>
      <c r="BV30" s="186" t="str">
        <f>IF('請求書（請求者控）'!BV30="","",'請求書（請求者控）'!BV30)</f>
        <v/>
      </c>
      <c r="BW30" s="186" t="str">
        <f>IF('請求書（請求者控）'!BW30="","",'請求書（請求者控）'!BW30)</f>
        <v/>
      </c>
      <c r="BX30" s="186" t="str">
        <f>IF('請求書（請求者控）'!BX30="","",'請求書（請求者控）'!BX30)</f>
        <v/>
      </c>
      <c r="BY30" s="186" t="str">
        <f>IF('請求書（請求者控）'!BY30="","",'請求書（請求者控）'!BY30)</f>
        <v/>
      </c>
      <c r="BZ30" s="186" t="str">
        <f>IF('請求書（請求者控）'!BZ30="","",'請求書（請求者控）'!BZ30)</f>
        <v/>
      </c>
      <c r="CA30" s="186" t="str">
        <f>IF('請求書（請求者控）'!CA30="","",'請求書（請求者控）'!CA30)</f>
        <v/>
      </c>
      <c r="CB30" s="186" t="str">
        <f>IF('請求書（請求者控）'!CB30="","",'請求書（請求者控）'!CB30)</f>
        <v/>
      </c>
      <c r="CC30" s="186" t="str">
        <f>IF('請求書（請求者控）'!CC30="","",'請求書（請求者控）'!CC30)</f>
        <v/>
      </c>
      <c r="CD30" s="186" t="str">
        <f>IF('請求書（請求者控）'!CD30="","",'請求書（請求者控）'!CD30)</f>
        <v/>
      </c>
      <c r="CE30" s="186" t="str">
        <f>IF('請求書（請求者控）'!CE30="","",'請求書（請求者控）'!CE30)</f>
        <v/>
      </c>
      <c r="CF30" s="186" t="str">
        <f>IF('請求書（請求者控）'!CF30="","",'請求書（請求者控）'!CF30)</f>
        <v/>
      </c>
      <c r="CG30" s="186" t="str">
        <f>IF('請求書（請求者控）'!CG30="","",'請求書（請求者控）'!CG30)</f>
        <v/>
      </c>
      <c r="CH30" s="186" t="str">
        <f>IF('請求書（請求者控）'!CH30="","",'請求書（請求者控）'!CH30)</f>
        <v/>
      </c>
      <c r="CI30" s="186" t="str">
        <f>IF('請求書（請求者控）'!CI30="","",'請求書（請求者控）'!CI30)</f>
        <v/>
      </c>
      <c r="CJ30" s="186" t="str">
        <f>IF('請求書（請求者控）'!CJ30="","",'請求書（請求者控）'!CJ30)</f>
        <v/>
      </c>
      <c r="CK30" s="186" t="str">
        <f>IF('請求書（請求者控）'!CK30="","",'請求書（請求者控）'!CK30)</f>
        <v/>
      </c>
      <c r="CL30" s="186" t="str">
        <f>IF('請求書（請求者控）'!CL30="","",'請求書（請求者控）'!CL30)</f>
        <v/>
      </c>
      <c r="CM30" s="187" t="str">
        <f>IF('請求書（請求者控）'!CM30="","",'請求書（請求者控）'!CM30)</f>
        <v/>
      </c>
      <c r="CN30" s="37"/>
    </row>
    <row r="31" spans="2:92" ht="3" customHeight="1">
      <c r="B31" s="37"/>
      <c r="C31" s="37"/>
      <c r="D31" s="37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10"/>
      <c r="R31" s="10"/>
      <c r="S31" s="10"/>
      <c r="T31" s="10"/>
      <c r="U31" s="10"/>
      <c r="V31" s="10"/>
      <c r="W31" s="9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9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</row>
    <row r="32" spans="2:92" ht="18" customHeight="1">
      <c r="B32" s="119">
        <v>4</v>
      </c>
      <c r="C32" s="120"/>
      <c r="D32" s="37"/>
      <c r="E32" s="188"/>
      <c r="F32" s="110"/>
      <c r="G32" s="110"/>
      <c r="H32" s="110"/>
      <c r="I32" s="110"/>
      <c r="J32" s="110"/>
      <c r="K32" s="110"/>
      <c r="L32" s="110"/>
      <c r="M32" s="110"/>
      <c r="N32" s="110"/>
      <c r="O32" s="189"/>
      <c r="P32" s="37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37"/>
      <c r="AI32" s="196" t="str">
        <f>IF('請求書（請求者控）'!AI32="","",'請求書（請求者控）'!AI32)</f>
        <v/>
      </c>
      <c r="AJ32" s="197" t="str">
        <f>IF('請求書（請求者控）'!AJ32="","",'請求書（請求者控）'!AJ32)</f>
        <v/>
      </c>
      <c r="AK32" s="198" t="str">
        <f>IF('請求書（請求者控）'!AK32="","",'請求書（請求者控）'!AK32)</f>
        <v/>
      </c>
      <c r="AL32" s="207" t="str">
        <f>IF('請求書（請求者控）'!AL32="","",'請求書（請求者控）'!AL32)</f>
        <v/>
      </c>
      <c r="AM32" s="207" t="str">
        <f>IF('請求書（請求者控）'!AM32="","",'請求書（請求者控）'!AM32)</f>
        <v/>
      </c>
      <c r="AN32" s="207" t="str">
        <f>IF('請求書（請求者控）'!AN32="","",'請求書（請求者控）'!AN32)</f>
        <v/>
      </c>
      <c r="AO32" s="207" t="str">
        <f>IF('請求書（請求者控）'!AO32="","",'請求書（請求者控）'!AO32)</f>
        <v/>
      </c>
      <c r="AP32" s="208" t="str">
        <f>IF('請求書（請求者控）'!AP32="","",'請求書（請求者控）'!AP32)</f>
        <v/>
      </c>
      <c r="AR32" s="161" t="str">
        <f>IF('請求書（請求者控）'!AR32="","",'請求書（請求者控）'!AR32)</f>
        <v/>
      </c>
      <c r="AS32" s="162" t="str">
        <f>IF('請求書（請求者控）'!AS32="","",'請求書（請求者控）'!AS32)</f>
        <v/>
      </c>
      <c r="AT32" s="162" t="str">
        <f>IF('請求書（請求者控）'!AT32="","",'請求書（請求者控）'!AT32)</f>
        <v/>
      </c>
      <c r="AU32" s="162" t="str">
        <f>IF('請求書（請求者控）'!AU32="","",'請求書（請求者控）'!AU32)</f>
        <v/>
      </c>
      <c r="AV32" s="162" t="str">
        <f>IF('請求書（請求者控）'!AV32="","",'請求書（請求者控）'!AV32)</f>
        <v/>
      </c>
      <c r="AW32" s="162" t="str">
        <f>IF('請求書（請求者控）'!AW32="","",'請求書（請求者控）'!AW32)</f>
        <v/>
      </c>
      <c r="AX32" s="162" t="str">
        <f>IF('請求書（請求者控）'!AX32="","",'請求書（請求者控）'!AX32)</f>
        <v/>
      </c>
      <c r="AY32" s="162" t="str">
        <f>IF('請求書（請求者控）'!AY32="","",'請求書（請求者控）'!AY32)</f>
        <v/>
      </c>
      <c r="AZ32" s="163" t="str">
        <f>IF('請求書（請求者控）'!AZ32="","",'請求書（請求者控）'!AZ32)</f>
        <v/>
      </c>
      <c r="BB32" s="164" t="str">
        <f>IF('請求書（請求者控）'!BB32="","",'請求書（請求者控）'!BB32)</f>
        <v/>
      </c>
      <c r="BC32" s="165" t="str">
        <f>IF('請求書（請求者控）'!BC32="","",'請求書（請求者控）'!BC32)</f>
        <v/>
      </c>
      <c r="BD32" s="165" t="str">
        <f>IF('請求書（請求者控）'!BD32="","",'請求書（請求者控）'!BD32)</f>
        <v/>
      </c>
      <c r="BE32" s="165" t="str">
        <f>IF('請求書（請求者控）'!BE32="","",'請求書（請求者控）'!BE32)</f>
        <v/>
      </c>
      <c r="BF32" s="165" t="str">
        <f>IF('請求書（請求者控）'!BF32="","",'請求書（請求者控）'!BF32)</f>
        <v/>
      </c>
      <c r="BG32" s="165" t="str">
        <f>IF('請求書（請求者控）'!BG32="","",'請求書（請求者控）'!BG32)</f>
        <v/>
      </c>
      <c r="BH32" s="165" t="str">
        <f>IF('請求書（請求者控）'!BH32="","",'請求書（請求者控）'!BH32)</f>
        <v/>
      </c>
      <c r="BI32" s="165" t="str">
        <f>IF('請求書（請求者控）'!BI32="","",'請求書（請求者控）'!BI32)</f>
        <v/>
      </c>
      <c r="BJ32" s="166" t="str">
        <f>IF('請求書（請求者控）'!BJ32="","",'請求書（請求者控）'!BJ32)</f>
        <v/>
      </c>
      <c r="BL32" s="164" t="str">
        <f>IF('請求書（請求者控）'!BL32="","",'請求書（請求者控）'!BL32)</f>
        <v/>
      </c>
      <c r="BM32" s="165" t="str">
        <f>IF('請求書（請求者控）'!BM32="","",'請求書（請求者控）'!BM32)</f>
        <v/>
      </c>
      <c r="BN32" s="165" t="str">
        <f>IF('請求書（請求者控）'!BN32="","",'請求書（請求者控）'!BN32)</f>
        <v/>
      </c>
      <c r="BO32" s="165" t="str">
        <f>IF('請求書（請求者控）'!BO32="","",'請求書（請求者控）'!BO32)</f>
        <v/>
      </c>
      <c r="BP32" s="165" t="str">
        <f>IF('請求書（請求者控）'!BP32="","",'請求書（請求者控）'!BP32)</f>
        <v/>
      </c>
      <c r="BQ32" s="165" t="str">
        <f>IF('請求書（請求者控）'!BQ32="","",'請求書（請求者控）'!BQ32)</f>
        <v/>
      </c>
      <c r="BR32" s="165" t="str">
        <f>IF('請求書（請求者控）'!BR32="","",'請求書（請求者控）'!BR32)</f>
        <v/>
      </c>
      <c r="BS32" s="165" t="str">
        <f>IF('請求書（請求者控）'!BS32="","",'請求書（請求者控）'!BS32)</f>
        <v/>
      </c>
      <c r="BT32" s="165" t="str">
        <f>IF('請求書（請求者控）'!BT32="","",'請求書（請求者控）'!BT32)</f>
        <v/>
      </c>
      <c r="BU32" s="166" t="str">
        <f>IF('請求書（請求者控）'!BU32="","",'請求書（請求者控）'!BU32)</f>
        <v/>
      </c>
      <c r="BW32" s="167" t="str">
        <f>IF('請求書（請求者控）'!BW32="","",'請求書（請求者控）'!BW32)</f>
        <v/>
      </c>
      <c r="BX32" s="168" t="str">
        <f>IF('請求書（請求者控）'!BX32="","",'請求書（請求者控）'!BX32)</f>
        <v/>
      </c>
      <c r="BY32" s="168" t="str">
        <f>IF('請求書（請求者控）'!BY32="","",'請求書（請求者控）'!BY32)</f>
        <v/>
      </c>
      <c r="BZ32" s="168" t="str">
        <f>IF('請求書（請求者控）'!BZ32="","",'請求書（請求者控）'!BZ32)</f>
        <v/>
      </c>
      <c r="CA32" s="168" t="str">
        <f>IF('請求書（請求者控）'!CA32="","",'請求書（請求者控）'!CA32)</f>
        <v/>
      </c>
      <c r="CB32" s="168" t="str">
        <f>IF('請求書（請求者控）'!CB32="","",'請求書（請求者控）'!CB32)</f>
        <v/>
      </c>
      <c r="CC32" s="168" t="str">
        <f>IF('請求書（請求者控）'!CC32="","",'請求書（請求者控）'!CC32)</f>
        <v/>
      </c>
      <c r="CD32" s="168" t="str">
        <f>IF('請求書（請求者控）'!CD32="","",'請求書（請求者控）'!CD32)</f>
        <v/>
      </c>
      <c r="CE32" s="169" t="str">
        <f>IF('請求書（請求者控）'!CE32="","",'請求書（請求者控）'!CE32)</f>
        <v/>
      </c>
      <c r="CF32" s="20"/>
      <c r="CG32" s="19"/>
      <c r="CH32" s="5"/>
      <c r="CI32" s="191"/>
      <c r="CJ32" s="191"/>
      <c r="CK32" s="191"/>
      <c r="CL32" s="191"/>
      <c r="CM32" s="192"/>
    </row>
    <row r="33" spans="2:92" ht="3" customHeight="1">
      <c r="B33" s="121"/>
      <c r="C33" s="122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12"/>
      <c r="R33" s="12"/>
      <c r="S33" s="12"/>
      <c r="T33" s="12"/>
      <c r="U33" s="12"/>
      <c r="V33" s="12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8"/>
      <c r="AJ33" s="8"/>
      <c r="AK33" s="8"/>
      <c r="AL33" s="8"/>
      <c r="AM33" s="8"/>
      <c r="AN33" s="8"/>
      <c r="AO33" s="8"/>
      <c r="AP33" s="8"/>
      <c r="AR33" s="37"/>
      <c r="AS33" s="37"/>
      <c r="AT33" s="37"/>
      <c r="AU33" s="37"/>
      <c r="AV33" s="37"/>
      <c r="AW33" s="37"/>
      <c r="AX33" s="37"/>
      <c r="AY33" s="37"/>
      <c r="AZ33" s="37"/>
      <c r="BB33" s="37"/>
      <c r="BC33" s="37"/>
      <c r="BD33" s="37"/>
      <c r="BE33" s="37"/>
      <c r="BF33" s="37"/>
      <c r="BG33" s="37"/>
      <c r="BH33" s="37"/>
      <c r="BI33" s="37"/>
      <c r="BJ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4"/>
      <c r="CJ33" s="34"/>
      <c r="CK33" s="34"/>
      <c r="CL33" s="34"/>
      <c r="CM33" s="34"/>
    </row>
    <row r="34" spans="2:92" ht="18" customHeight="1">
      <c r="B34" s="123"/>
      <c r="C34" s="124"/>
      <c r="D34" s="37"/>
      <c r="E34" s="216"/>
      <c r="F34" s="217"/>
      <c r="G34" s="217"/>
      <c r="H34" s="217"/>
      <c r="I34" s="217"/>
      <c r="J34" s="217"/>
      <c r="K34" s="217"/>
      <c r="L34" s="217"/>
      <c r="M34" s="217"/>
      <c r="N34" s="217"/>
      <c r="O34" s="218"/>
      <c r="P34" s="37"/>
      <c r="Q34" s="193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5"/>
      <c r="AH34" s="37"/>
      <c r="AI34" s="3"/>
      <c r="AJ34" s="5"/>
      <c r="AK34" s="219"/>
      <c r="AL34" s="220"/>
      <c r="AM34" s="220"/>
      <c r="AN34" s="220"/>
      <c r="AO34" s="220"/>
      <c r="AP34" s="221"/>
      <c r="AQ34" s="37"/>
      <c r="AR34" s="185" t="str">
        <f>IF('請求書（請求者控）'!AR34="","",'請求書（請求者控）'!AR34)</f>
        <v/>
      </c>
      <c r="AS34" s="186" t="str">
        <f>IF('請求書（請求者控）'!AS34="","",'請求書（請求者控）'!AS34)</f>
        <v/>
      </c>
      <c r="AT34" s="186" t="str">
        <f>IF('請求書（請求者控）'!AT34="","",'請求書（請求者控）'!AT34)</f>
        <v/>
      </c>
      <c r="AU34" s="186" t="str">
        <f>IF('請求書（請求者控）'!AU34="","",'請求書（請求者控）'!AU34)</f>
        <v/>
      </c>
      <c r="AV34" s="186" t="str">
        <f>IF('請求書（請求者控）'!AV34="","",'請求書（請求者控）'!AV34)</f>
        <v/>
      </c>
      <c r="AW34" s="186" t="str">
        <f>IF('請求書（請求者控）'!AW34="","",'請求書（請求者控）'!AW34)</f>
        <v/>
      </c>
      <c r="AX34" s="186" t="str">
        <f>IF('請求書（請求者控）'!AX34="","",'請求書（請求者控）'!AX34)</f>
        <v/>
      </c>
      <c r="AY34" s="186" t="str">
        <f>IF('請求書（請求者控）'!AY34="","",'請求書（請求者控）'!AY34)</f>
        <v/>
      </c>
      <c r="AZ34" s="186" t="str">
        <f>IF('請求書（請求者控）'!AZ34="","",'請求書（請求者控）'!AZ34)</f>
        <v/>
      </c>
      <c r="BA34" s="186" t="str">
        <f>IF('請求書（請求者控）'!BA34="","",'請求書（請求者控）'!BA34)</f>
        <v/>
      </c>
      <c r="BB34" s="186" t="str">
        <f>IF('請求書（請求者控）'!BB34="","",'請求書（請求者控）'!BB34)</f>
        <v/>
      </c>
      <c r="BC34" s="186" t="str">
        <f>IF('請求書（請求者控）'!BC34="","",'請求書（請求者控）'!BC34)</f>
        <v/>
      </c>
      <c r="BD34" s="186" t="str">
        <f>IF('請求書（請求者控）'!BD34="","",'請求書（請求者控）'!BD34)</f>
        <v/>
      </c>
      <c r="BE34" s="186" t="str">
        <f>IF('請求書（請求者控）'!BE34="","",'請求書（請求者控）'!BE34)</f>
        <v/>
      </c>
      <c r="BF34" s="186" t="str">
        <f>IF('請求書（請求者控）'!BF34="","",'請求書（請求者控）'!BF34)</f>
        <v/>
      </c>
      <c r="BG34" s="186" t="str">
        <f>IF('請求書（請求者控）'!BG34="","",'請求書（請求者控）'!BG34)</f>
        <v/>
      </c>
      <c r="BH34" s="186" t="str">
        <f>IF('請求書（請求者控）'!BH34="","",'請求書（請求者控）'!BH34)</f>
        <v/>
      </c>
      <c r="BI34" s="186" t="str">
        <f>IF('請求書（請求者控）'!BI34="","",'請求書（請求者控）'!BI34)</f>
        <v/>
      </c>
      <c r="BJ34" s="186" t="str">
        <f>IF('請求書（請求者控）'!BJ34="","",'請求書（請求者控）'!BJ34)</f>
        <v/>
      </c>
      <c r="BK34" s="186" t="str">
        <f>IF('請求書（請求者控）'!BK34="","",'請求書（請求者控）'!BK34)</f>
        <v/>
      </c>
      <c r="BL34" s="186" t="str">
        <f>IF('請求書（請求者控）'!BL34="","",'請求書（請求者控）'!BL34)</f>
        <v/>
      </c>
      <c r="BM34" s="186" t="str">
        <f>IF('請求書（請求者控）'!BM34="","",'請求書（請求者控）'!BM34)</f>
        <v/>
      </c>
      <c r="BN34" s="186" t="str">
        <f>IF('請求書（請求者控）'!BN34="","",'請求書（請求者控）'!BN34)</f>
        <v/>
      </c>
      <c r="BO34" s="186" t="str">
        <f>IF('請求書（請求者控）'!BO34="","",'請求書（請求者控）'!BO34)</f>
        <v/>
      </c>
      <c r="BP34" s="186" t="str">
        <f>IF('請求書（請求者控）'!BP34="","",'請求書（請求者控）'!BP34)</f>
        <v/>
      </c>
      <c r="BQ34" s="186" t="str">
        <f>IF('請求書（請求者控）'!BQ34="","",'請求書（請求者控）'!BQ34)</f>
        <v/>
      </c>
      <c r="BR34" s="186" t="str">
        <f>IF('請求書（請求者控）'!BR34="","",'請求書（請求者控）'!BR34)</f>
        <v/>
      </c>
      <c r="BS34" s="186" t="str">
        <f>IF('請求書（請求者控）'!BS34="","",'請求書（請求者控）'!BS34)</f>
        <v/>
      </c>
      <c r="BT34" s="186" t="str">
        <f>IF('請求書（請求者控）'!BT34="","",'請求書（請求者控）'!BT34)</f>
        <v/>
      </c>
      <c r="BU34" s="186" t="str">
        <f>IF('請求書（請求者控）'!BU34="","",'請求書（請求者控）'!BU34)</f>
        <v/>
      </c>
      <c r="BV34" s="186" t="str">
        <f>IF('請求書（請求者控）'!BV34="","",'請求書（請求者控）'!BV34)</f>
        <v/>
      </c>
      <c r="BW34" s="186" t="str">
        <f>IF('請求書（請求者控）'!BW34="","",'請求書（請求者控）'!BW34)</f>
        <v/>
      </c>
      <c r="BX34" s="186" t="str">
        <f>IF('請求書（請求者控）'!BX34="","",'請求書（請求者控）'!BX34)</f>
        <v/>
      </c>
      <c r="BY34" s="186" t="str">
        <f>IF('請求書（請求者控）'!BY34="","",'請求書（請求者控）'!BY34)</f>
        <v/>
      </c>
      <c r="BZ34" s="186" t="str">
        <f>IF('請求書（請求者控）'!BZ34="","",'請求書（請求者控）'!BZ34)</f>
        <v/>
      </c>
      <c r="CA34" s="186" t="str">
        <f>IF('請求書（請求者控）'!CA34="","",'請求書（請求者控）'!CA34)</f>
        <v/>
      </c>
      <c r="CB34" s="186" t="str">
        <f>IF('請求書（請求者控）'!CB34="","",'請求書（請求者控）'!CB34)</f>
        <v/>
      </c>
      <c r="CC34" s="186" t="str">
        <f>IF('請求書（請求者控）'!CC34="","",'請求書（請求者控）'!CC34)</f>
        <v/>
      </c>
      <c r="CD34" s="186" t="str">
        <f>IF('請求書（請求者控）'!CD34="","",'請求書（請求者控）'!CD34)</f>
        <v/>
      </c>
      <c r="CE34" s="186" t="str">
        <f>IF('請求書（請求者控）'!CE34="","",'請求書（請求者控）'!CE34)</f>
        <v/>
      </c>
      <c r="CF34" s="186" t="str">
        <f>IF('請求書（請求者控）'!CF34="","",'請求書（請求者控）'!CF34)</f>
        <v/>
      </c>
      <c r="CG34" s="186" t="str">
        <f>IF('請求書（請求者控）'!CG34="","",'請求書（請求者控）'!CG34)</f>
        <v/>
      </c>
      <c r="CH34" s="186" t="str">
        <f>IF('請求書（請求者控）'!CH34="","",'請求書（請求者控）'!CH34)</f>
        <v/>
      </c>
      <c r="CI34" s="186" t="str">
        <f>IF('請求書（請求者控）'!CI34="","",'請求書（請求者控）'!CI34)</f>
        <v/>
      </c>
      <c r="CJ34" s="186" t="str">
        <f>IF('請求書（請求者控）'!CJ34="","",'請求書（請求者控）'!CJ34)</f>
        <v/>
      </c>
      <c r="CK34" s="186" t="str">
        <f>IF('請求書（請求者控）'!CK34="","",'請求書（請求者控）'!CK34)</f>
        <v/>
      </c>
      <c r="CL34" s="186" t="str">
        <f>IF('請求書（請求者控）'!CL34="","",'請求書（請求者控）'!CL34)</f>
        <v/>
      </c>
      <c r="CM34" s="187" t="str">
        <f>IF('請求書（請求者控）'!CM34="","",'請求書（請求者控）'!CM34)</f>
        <v/>
      </c>
      <c r="CN34" s="37"/>
    </row>
    <row r="35" spans="2:92" ht="3" customHeight="1">
      <c r="B35" s="37"/>
      <c r="C35" s="37"/>
      <c r="D35" s="37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9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9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</row>
    <row r="36" spans="2:92" ht="18" customHeight="1">
      <c r="B36" s="119">
        <v>5</v>
      </c>
      <c r="C36" s="120"/>
      <c r="D36" s="37"/>
      <c r="E36" s="188"/>
      <c r="F36" s="110"/>
      <c r="G36" s="110"/>
      <c r="H36" s="110"/>
      <c r="I36" s="110"/>
      <c r="J36" s="110"/>
      <c r="K36" s="110"/>
      <c r="L36" s="110"/>
      <c r="M36" s="110"/>
      <c r="N36" s="110"/>
      <c r="O36" s="189"/>
      <c r="P36" s="37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37"/>
      <c r="AI36" s="196" t="str">
        <f>IF('請求書（請求者控）'!AI36="","",'請求書（請求者控）'!AI36)</f>
        <v/>
      </c>
      <c r="AJ36" s="197" t="str">
        <f>IF('請求書（請求者控）'!AJ36="","",'請求書（請求者控）'!AJ36)</f>
        <v/>
      </c>
      <c r="AK36" s="198" t="str">
        <f>IF('請求書（請求者控）'!AK36="","",'請求書（請求者控）'!AK36)</f>
        <v/>
      </c>
      <c r="AL36" s="207" t="str">
        <f>IF('請求書（請求者控）'!AL36="","",'請求書（請求者控）'!AL36)</f>
        <v/>
      </c>
      <c r="AM36" s="207" t="str">
        <f>IF('請求書（請求者控）'!AM36="","",'請求書（請求者控）'!AM36)</f>
        <v/>
      </c>
      <c r="AN36" s="207" t="str">
        <f>IF('請求書（請求者控）'!AN36="","",'請求書（請求者控）'!AN36)</f>
        <v/>
      </c>
      <c r="AO36" s="207" t="str">
        <f>IF('請求書（請求者控）'!AO36="","",'請求書（請求者控）'!AO36)</f>
        <v/>
      </c>
      <c r="AP36" s="208" t="str">
        <f>IF('請求書（請求者控）'!AP36="","",'請求書（請求者控）'!AP36)</f>
        <v/>
      </c>
      <c r="AR36" s="161" t="str">
        <f>IF('請求書（請求者控）'!AR36="","",'請求書（請求者控）'!AR36)</f>
        <v/>
      </c>
      <c r="AS36" s="162" t="str">
        <f>IF('請求書（請求者控）'!AS36="","",'請求書（請求者控）'!AS36)</f>
        <v/>
      </c>
      <c r="AT36" s="162" t="str">
        <f>IF('請求書（請求者控）'!AT36="","",'請求書（請求者控）'!AT36)</f>
        <v/>
      </c>
      <c r="AU36" s="162" t="str">
        <f>IF('請求書（請求者控）'!AU36="","",'請求書（請求者控）'!AU36)</f>
        <v/>
      </c>
      <c r="AV36" s="162" t="str">
        <f>IF('請求書（請求者控）'!AV36="","",'請求書（請求者控）'!AV36)</f>
        <v/>
      </c>
      <c r="AW36" s="162" t="str">
        <f>IF('請求書（請求者控）'!AW36="","",'請求書（請求者控）'!AW36)</f>
        <v/>
      </c>
      <c r="AX36" s="162" t="str">
        <f>IF('請求書（請求者控）'!AX36="","",'請求書（請求者控）'!AX36)</f>
        <v/>
      </c>
      <c r="AY36" s="162" t="str">
        <f>IF('請求書（請求者控）'!AY36="","",'請求書（請求者控）'!AY36)</f>
        <v/>
      </c>
      <c r="AZ36" s="163" t="str">
        <f>IF('請求書（請求者控）'!AZ36="","",'請求書（請求者控）'!AZ36)</f>
        <v/>
      </c>
      <c r="BB36" s="164" t="str">
        <f>IF('請求書（請求者控）'!BB36="","",'請求書（請求者控）'!BB36)</f>
        <v/>
      </c>
      <c r="BC36" s="165" t="str">
        <f>IF('請求書（請求者控）'!BC36="","",'請求書（請求者控）'!BC36)</f>
        <v/>
      </c>
      <c r="BD36" s="165" t="str">
        <f>IF('請求書（請求者控）'!BD36="","",'請求書（請求者控）'!BD36)</f>
        <v/>
      </c>
      <c r="BE36" s="165" t="str">
        <f>IF('請求書（請求者控）'!BE36="","",'請求書（請求者控）'!BE36)</f>
        <v/>
      </c>
      <c r="BF36" s="165" t="str">
        <f>IF('請求書（請求者控）'!BF36="","",'請求書（請求者控）'!BF36)</f>
        <v/>
      </c>
      <c r="BG36" s="165" t="str">
        <f>IF('請求書（請求者控）'!BG36="","",'請求書（請求者控）'!BG36)</f>
        <v/>
      </c>
      <c r="BH36" s="165" t="str">
        <f>IF('請求書（請求者控）'!BH36="","",'請求書（請求者控）'!BH36)</f>
        <v/>
      </c>
      <c r="BI36" s="165" t="str">
        <f>IF('請求書（請求者控）'!BI36="","",'請求書（請求者控）'!BI36)</f>
        <v/>
      </c>
      <c r="BJ36" s="166" t="str">
        <f>IF('請求書（請求者控）'!BJ36="","",'請求書（請求者控）'!BJ36)</f>
        <v/>
      </c>
      <c r="BL36" s="164" t="str">
        <f>IF('請求書（請求者控）'!BL36="","",'請求書（請求者控）'!BL36)</f>
        <v/>
      </c>
      <c r="BM36" s="165" t="str">
        <f>IF('請求書（請求者控）'!BM36="","",'請求書（請求者控）'!BM36)</f>
        <v/>
      </c>
      <c r="BN36" s="165" t="str">
        <f>IF('請求書（請求者控）'!BN36="","",'請求書（請求者控）'!BN36)</f>
        <v/>
      </c>
      <c r="BO36" s="165" t="str">
        <f>IF('請求書（請求者控）'!BO36="","",'請求書（請求者控）'!BO36)</f>
        <v/>
      </c>
      <c r="BP36" s="165" t="str">
        <f>IF('請求書（請求者控）'!BP36="","",'請求書（請求者控）'!BP36)</f>
        <v/>
      </c>
      <c r="BQ36" s="165" t="str">
        <f>IF('請求書（請求者控）'!BQ36="","",'請求書（請求者控）'!BQ36)</f>
        <v/>
      </c>
      <c r="BR36" s="165" t="str">
        <f>IF('請求書（請求者控）'!BR36="","",'請求書（請求者控）'!BR36)</f>
        <v/>
      </c>
      <c r="BS36" s="165" t="str">
        <f>IF('請求書（請求者控）'!BS36="","",'請求書（請求者控）'!BS36)</f>
        <v/>
      </c>
      <c r="BT36" s="165" t="str">
        <f>IF('請求書（請求者控）'!BT36="","",'請求書（請求者控）'!BT36)</f>
        <v/>
      </c>
      <c r="BU36" s="166" t="str">
        <f>IF('請求書（請求者控）'!BU36="","",'請求書（請求者控）'!BU36)</f>
        <v/>
      </c>
      <c r="BW36" s="167" t="str">
        <f>IF('請求書（請求者控）'!BW36="","",'請求書（請求者控）'!BW36)</f>
        <v/>
      </c>
      <c r="BX36" s="168" t="str">
        <f>IF('請求書（請求者控）'!BX36="","",'請求書（請求者控）'!BX36)</f>
        <v/>
      </c>
      <c r="BY36" s="168" t="str">
        <f>IF('請求書（請求者控）'!BY36="","",'請求書（請求者控）'!BY36)</f>
        <v/>
      </c>
      <c r="BZ36" s="168" t="str">
        <f>IF('請求書（請求者控）'!BZ36="","",'請求書（請求者控）'!BZ36)</f>
        <v/>
      </c>
      <c r="CA36" s="168" t="str">
        <f>IF('請求書（請求者控）'!CA36="","",'請求書（請求者控）'!CA36)</f>
        <v/>
      </c>
      <c r="CB36" s="168" t="str">
        <f>IF('請求書（請求者控）'!CB36="","",'請求書（請求者控）'!CB36)</f>
        <v/>
      </c>
      <c r="CC36" s="168" t="str">
        <f>IF('請求書（請求者控）'!CC36="","",'請求書（請求者控）'!CC36)</f>
        <v/>
      </c>
      <c r="CD36" s="168" t="str">
        <f>IF('請求書（請求者控）'!CD36="","",'請求書（請求者控）'!CD36)</f>
        <v/>
      </c>
      <c r="CE36" s="169" t="str">
        <f>IF('請求書（請求者控）'!CE36="","",'請求書（請求者控）'!CE36)</f>
        <v/>
      </c>
      <c r="CF36" s="20"/>
      <c r="CG36" s="19"/>
      <c r="CH36" s="5"/>
      <c r="CI36" s="191"/>
      <c r="CJ36" s="191"/>
      <c r="CK36" s="191"/>
      <c r="CL36" s="191"/>
      <c r="CM36" s="192"/>
    </row>
    <row r="37" spans="2:92" ht="3" customHeight="1">
      <c r="B37" s="121"/>
      <c r="C37" s="122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12"/>
      <c r="R37" s="12"/>
      <c r="S37" s="12"/>
      <c r="T37" s="12"/>
      <c r="U37" s="12"/>
      <c r="V37" s="12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8"/>
      <c r="AJ37" s="8"/>
      <c r="AK37" s="8"/>
      <c r="AL37" s="8"/>
      <c r="AM37" s="8"/>
      <c r="AN37" s="8"/>
      <c r="AO37" s="8"/>
      <c r="AP37" s="8"/>
      <c r="AR37" s="37"/>
      <c r="AS37" s="37"/>
      <c r="AT37" s="37"/>
      <c r="AU37" s="37"/>
      <c r="AV37" s="37"/>
      <c r="AW37" s="37"/>
      <c r="AX37" s="37"/>
      <c r="AY37" s="37"/>
      <c r="AZ37" s="37"/>
      <c r="BB37" s="37"/>
      <c r="BC37" s="37"/>
      <c r="BD37" s="37"/>
      <c r="BE37" s="37"/>
      <c r="BF37" s="37"/>
      <c r="BG37" s="37"/>
      <c r="BH37" s="37"/>
      <c r="BI37" s="37"/>
      <c r="BJ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4"/>
      <c r="CJ37" s="34"/>
      <c r="CK37" s="34"/>
      <c r="CL37" s="34"/>
      <c r="CM37" s="34"/>
    </row>
    <row r="38" spans="2:92" ht="18" customHeight="1">
      <c r="B38" s="123"/>
      <c r="C38" s="124"/>
      <c r="D38" s="37"/>
      <c r="E38" s="216"/>
      <c r="F38" s="217"/>
      <c r="G38" s="217"/>
      <c r="H38" s="217"/>
      <c r="I38" s="217"/>
      <c r="J38" s="217"/>
      <c r="K38" s="217"/>
      <c r="L38" s="217"/>
      <c r="M38" s="217"/>
      <c r="N38" s="217"/>
      <c r="O38" s="218"/>
      <c r="P38" s="37"/>
      <c r="Q38" s="193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5"/>
      <c r="AH38" s="37"/>
      <c r="AI38" s="3"/>
      <c r="AJ38" s="5"/>
      <c r="AK38" s="219"/>
      <c r="AL38" s="220"/>
      <c r="AM38" s="220"/>
      <c r="AN38" s="220"/>
      <c r="AO38" s="220"/>
      <c r="AP38" s="221"/>
      <c r="AQ38" s="37"/>
      <c r="AR38" s="185" t="str">
        <f>IF('請求書（請求者控）'!AR38="","",'請求書（請求者控）'!AR38)</f>
        <v/>
      </c>
      <c r="AS38" s="186" t="str">
        <f>IF('請求書（請求者控）'!AS38="","",'請求書（請求者控）'!AS38)</f>
        <v/>
      </c>
      <c r="AT38" s="186" t="str">
        <f>IF('請求書（請求者控）'!AT38="","",'請求書（請求者控）'!AT38)</f>
        <v/>
      </c>
      <c r="AU38" s="186" t="str">
        <f>IF('請求書（請求者控）'!AU38="","",'請求書（請求者控）'!AU38)</f>
        <v/>
      </c>
      <c r="AV38" s="186" t="str">
        <f>IF('請求書（請求者控）'!AV38="","",'請求書（請求者控）'!AV38)</f>
        <v/>
      </c>
      <c r="AW38" s="186" t="str">
        <f>IF('請求書（請求者控）'!AW38="","",'請求書（請求者控）'!AW38)</f>
        <v/>
      </c>
      <c r="AX38" s="186" t="str">
        <f>IF('請求書（請求者控）'!AX38="","",'請求書（請求者控）'!AX38)</f>
        <v/>
      </c>
      <c r="AY38" s="186" t="str">
        <f>IF('請求書（請求者控）'!AY38="","",'請求書（請求者控）'!AY38)</f>
        <v/>
      </c>
      <c r="AZ38" s="186" t="str">
        <f>IF('請求書（請求者控）'!AZ38="","",'請求書（請求者控）'!AZ38)</f>
        <v/>
      </c>
      <c r="BA38" s="186" t="str">
        <f>IF('請求書（請求者控）'!BA38="","",'請求書（請求者控）'!BA38)</f>
        <v/>
      </c>
      <c r="BB38" s="186" t="str">
        <f>IF('請求書（請求者控）'!BB38="","",'請求書（請求者控）'!BB38)</f>
        <v/>
      </c>
      <c r="BC38" s="186" t="str">
        <f>IF('請求書（請求者控）'!BC38="","",'請求書（請求者控）'!BC38)</f>
        <v/>
      </c>
      <c r="BD38" s="186" t="str">
        <f>IF('請求書（請求者控）'!BD38="","",'請求書（請求者控）'!BD38)</f>
        <v/>
      </c>
      <c r="BE38" s="186" t="str">
        <f>IF('請求書（請求者控）'!BE38="","",'請求書（請求者控）'!BE38)</f>
        <v/>
      </c>
      <c r="BF38" s="186" t="str">
        <f>IF('請求書（請求者控）'!BF38="","",'請求書（請求者控）'!BF38)</f>
        <v/>
      </c>
      <c r="BG38" s="186" t="str">
        <f>IF('請求書（請求者控）'!BG38="","",'請求書（請求者控）'!BG38)</f>
        <v/>
      </c>
      <c r="BH38" s="186" t="str">
        <f>IF('請求書（請求者控）'!BH38="","",'請求書（請求者控）'!BH38)</f>
        <v/>
      </c>
      <c r="BI38" s="186" t="str">
        <f>IF('請求書（請求者控）'!BI38="","",'請求書（請求者控）'!BI38)</f>
        <v/>
      </c>
      <c r="BJ38" s="186" t="str">
        <f>IF('請求書（請求者控）'!BJ38="","",'請求書（請求者控）'!BJ38)</f>
        <v/>
      </c>
      <c r="BK38" s="186" t="str">
        <f>IF('請求書（請求者控）'!BK38="","",'請求書（請求者控）'!BK38)</f>
        <v/>
      </c>
      <c r="BL38" s="186" t="str">
        <f>IF('請求書（請求者控）'!BL38="","",'請求書（請求者控）'!BL38)</f>
        <v/>
      </c>
      <c r="BM38" s="186" t="str">
        <f>IF('請求書（請求者控）'!BM38="","",'請求書（請求者控）'!BM38)</f>
        <v/>
      </c>
      <c r="BN38" s="186" t="str">
        <f>IF('請求書（請求者控）'!BN38="","",'請求書（請求者控）'!BN38)</f>
        <v/>
      </c>
      <c r="BO38" s="186" t="str">
        <f>IF('請求書（請求者控）'!BO38="","",'請求書（請求者控）'!BO38)</f>
        <v/>
      </c>
      <c r="BP38" s="186" t="str">
        <f>IF('請求書（請求者控）'!BP38="","",'請求書（請求者控）'!BP38)</f>
        <v/>
      </c>
      <c r="BQ38" s="186" t="str">
        <f>IF('請求書（請求者控）'!BQ38="","",'請求書（請求者控）'!BQ38)</f>
        <v/>
      </c>
      <c r="BR38" s="186" t="str">
        <f>IF('請求書（請求者控）'!BR38="","",'請求書（請求者控）'!BR38)</f>
        <v/>
      </c>
      <c r="BS38" s="186" t="str">
        <f>IF('請求書（請求者控）'!BS38="","",'請求書（請求者控）'!BS38)</f>
        <v/>
      </c>
      <c r="BT38" s="186" t="str">
        <f>IF('請求書（請求者控）'!BT38="","",'請求書（請求者控）'!BT38)</f>
        <v/>
      </c>
      <c r="BU38" s="186" t="str">
        <f>IF('請求書（請求者控）'!BU38="","",'請求書（請求者控）'!BU38)</f>
        <v/>
      </c>
      <c r="BV38" s="186" t="str">
        <f>IF('請求書（請求者控）'!BV38="","",'請求書（請求者控）'!BV38)</f>
        <v/>
      </c>
      <c r="BW38" s="186" t="str">
        <f>IF('請求書（請求者控）'!BW38="","",'請求書（請求者控）'!BW38)</f>
        <v/>
      </c>
      <c r="BX38" s="186" t="str">
        <f>IF('請求書（請求者控）'!BX38="","",'請求書（請求者控）'!BX38)</f>
        <v/>
      </c>
      <c r="BY38" s="186" t="str">
        <f>IF('請求書（請求者控）'!BY38="","",'請求書（請求者控）'!BY38)</f>
        <v/>
      </c>
      <c r="BZ38" s="186" t="str">
        <f>IF('請求書（請求者控）'!BZ38="","",'請求書（請求者控）'!BZ38)</f>
        <v/>
      </c>
      <c r="CA38" s="186" t="str">
        <f>IF('請求書（請求者控）'!CA38="","",'請求書（請求者控）'!CA38)</f>
        <v/>
      </c>
      <c r="CB38" s="186" t="str">
        <f>IF('請求書（請求者控）'!CB38="","",'請求書（請求者控）'!CB38)</f>
        <v/>
      </c>
      <c r="CC38" s="186" t="str">
        <f>IF('請求書（請求者控）'!CC38="","",'請求書（請求者控）'!CC38)</f>
        <v/>
      </c>
      <c r="CD38" s="186" t="str">
        <f>IF('請求書（請求者控）'!CD38="","",'請求書（請求者控）'!CD38)</f>
        <v/>
      </c>
      <c r="CE38" s="186" t="str">
        <f>IF('請求書（請求者控）'!CE38="","",'請求書（請求者控）'!CE38)</f>
        <v/>
      </c>
      <c r="CF38" s="186" t="str">
        <f>IF('請求書（請求者控）'!CF38="","",'請求書（請求者控）'!CF38)</f>
        <v/>
      </c>
      <c r="CG38" s="186" t="str">
        <f>IF('請求書（請求者控）'!CG38="","",'請求書（請求者控）'!CG38)</f>
        <v/>
      </c>
      <c r="CH38" s="186" t="str">
        <f>IF('請求書（請求者控）'!CH38="","",'請求書（請求者控）'!CH38)</f>
        <v/>
      </c>
      <c r="CI38" s="186" t="str">
        <f>IF('請求書（請求者控）'!CI38="","",'請求書（請求者控）'!CI38)</f>
        <v/>
      </c>
      <c r="CJ38" s="186" t="str">
        <f>IF('請求書（請求者控）'!CJ38="","",'請求書（請求者控）'!CJ38)</f>
        <v/>
      </c>
      <c r="CK38" s="186" t="str">
        <f>IF('請求書（請求者控）'!CK38="","",'請求書（請求者控）'!CK38)</f>
        <v/>
      </c>
      <c r="CL38" s="186" t="str">
        <f>IF('請求書（請求者控）'!CL38="","",'請求書（請求者控）'!CL38)</f>
        <v/>
      </c>
      <c r="CM38" s="187" t="str">
        <f>IF('請求書（請求者控）'!CM38="","",'請求書（請求者控）'!CM38)</f>
        <v/>
      </c>
      <c r="CN38" s="37"/>
    </row>
    <row r="39" spans="2:92" ht="3" customHeight="1">
      <c r="B39" s="37"/>
      <c r="C39" s="37"/>
      <c r="D39" s="37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9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9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</row>
    <row r="40" spans="2:92" ht="18" customHeight="1">
      <c r="B40" s="119">
        <v>6</v>
      </c>
      <c r="C40" s="120"/>
      <c r="D40" s="37"/>
      <c r="E40" s="188"/>
      <c r="F40" s="110"/>
      <c r="G40" s="110"/>
      <c r="H40" s="110"/>
      <c r="I40" s="110"/>
      <c r="J40" s="110"/>
      <c r="K40" s="110"/>
      <c r="L40" s="110"/>
      <c r="M40" s="110"/>
      <c r="N40" s="110"/>
      <c r="O40" s="189"/>
      <c r="P40" s="37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37"/>
      <c r="AI40" s="196" t="str">
        <f>IF('請求書（請求者控）'!AI40="","",'請求書（請求者控）'!AI40)</f>
        <v/>
      </c>
      <c r="AJ40" s="197" t="str">
        <f>IF('請求書（請求者控）'!AJ40="","",'請求書（請求者控）'!AJ40)</f>
        <v/>
      </c>
      <c r="AK40" s="198" t="str">
        <f>IF('請求書（請求者控）'!AK40="","",'請求書（請求者控）'!AK40)</f>
        <v/>
      </c>
      <c r="AL40" s="207" t="str">
        <f>IF('請求書（請求者控）'!AL40="","",'請求書（請求者控）'!AL40)</f>
        <v/>
      </c>
      <c r="AM40" s="207" t="str">
        <f>IF('請求書（請求者控）'!AM40="","",'請求書（請求者控）'!AM40)</f>
        <v/>
      </c>
      <c r="AN40" s="207" t="str">
        <f>IF('請求書（請求者控）'!AN40="","",'請求書（請求者控）'!AN40)</f>
        <v/>
      </c>
      <c r="AO40" s="207" t="str">
        <f>IF('請求書（請求者控）'!AO40="","",'請求書（請求者控）'!AO40)</f>
        <v/>
      </c>
      <c r="AP40" s="208" t="str">
        <f>IF('請求書（請求者控）'!AP40="","",'請求書（請求者控）'!AP40)</f>
        <v/>
      </c>
      <c r="AR40" s="161" t="str">
        <f>IF('請求書（請求者控）'!AR40="","",'請求書（請求者控）'!AR40)</f>
        <v/>
      </c>
      <c r="AS40" s="162" t="str">
        <f>IF('請求書（請求者控）'!AS40="","",'請求書（請求者控）'!AS40)</f>
        <v/>
      </c>
      <c r="AT40" s="162" t="str">
        <f>IF('請求書（請求者控）'!AT40="","",'請求書（請求者控）'!AT40)</f>
        <v/>
      </c>
      <c r="AU40" s="162" t="str">
        <f>IF('請求書（請求者控）'!AU40="","",'請求書（請求者控）'!AU40)</f>
        <v/>
      </c>
      <c r="AV40" s="162" t="str">
        <f>IF('請求書（請求者控）'!AV40="","",'請求書（請求者控）'!AV40)</f>
        <v/>
      </c>
      <c r="AW40" s="162" t="str">
        <f>IF('請求書（請求者控）'!AW40="","",'請求書（請求者控）'!AW40)</f>
        <v/>
      </c>
      <c r="AX40" s="162" t="str">
        <f>IF('請求書（請求者控）'!AX40="","",'請求書（請求者控）'!AX40)</f>
        <v/>
      </c>
      <c r="AY40" s="162" t="str">
        <f>IF('請求書（請求者控）'!AY40="","",'請求書（請求者控）'!AY40)</f>
        <v/>
      </c>
      <c r="AZ40" s="163" t="str">
        <f>IF('請求書（請求者控）'!AZ40="","",'請求書（請求者控）'!AZ40)</f>
        <v/>
      </c>
      <c r="BB40" s="164" t="str">
        <f>IF('請求書（請求者控）'!BB40="","",'請求書（請求者控）'!BB40)</f>
        <v/>
      </c>
      <c r="BC40" s="165" t="str">
        <f>IF('請求書（請求者控）'!BC40="","",'請求書（請求者控）'!BC40)</f>
        <v/>
      </c>
      <c r="BD40" s="165" t="str">
        <f>IF('請求書（請求者控）'!BD40="","",'請求書（請求者控）'!BD40)</f>
        <v/>
      </c>
      <c r="BE40" s="165" t="str">
        <f>IF('請求書（請求者控）'!BE40="","",'請求書（請求者控）'!BE40)</f>
        <v/>
      </c>
      <c r="BF40" s="165" t="str">
        <f>IF('請求書（請求者控）'!BF40="","",'請求書（請求者控）'!BF40)</f>
        <v/>
      </c>
      <c r="BG40" s="165" t="str">
        <f>IF('請求書（請求者控）'!BG40="","",'請求書（請求者控）'!BG40)</f>
        <v/>
      </c>
      <c r="BH40" s="165" t="str">
        <f>IF('請求書（請求者控）'!BH40="","",'請求書（請求者控）'!BH40)</f>
        <v/>
      </c>
      <c r="BI40" s="165" t="str">
        <f>IF('請求書（請求者控）'!BI40="","",'請求書（請求者控）'!BI40)</f>
        <v/>
      </c>
      <c r="BJ40" s="166" t="str">
        <f>IF('請求書（請求者控）'!BJ40="","",'請求書（請求者控）'!BJ40)</f>
        <v/>
      </c>
      <c r="BL40" s="164" t="str">
        <f>IF('請求書（請求者控）'!BL40="","",'請求書（請求者控）'!BL40)</f>
        <v/>
      </c>
      <c r="BM40" s="165" t="str">
        <f>IF('請求書（請求者控）'!BM40="","",'請求書（請求者控）'!BM40)</f>
        <v/>
      </c>
      <c r="BN40" s="165" t="str">
        <f>IF('請求書（請求者控）'!BN40="","",'請求書（請求者控）'!BN40)</f>
        <v/>
      </c>
      <c r="BO40" s="165" t="str">
        <f>IF('請求書（請求者控）'!BO40="","",'請求書（請求者控）'!BO40)</f>
        <v/>
      </c>
      <c r="BP40" s="165" t="str">
        <f>IF('請求書（請求者控）'!BP40="","",'請求書（請求者控）'!BP40)</f>
        <v/>
      </c>
      <c r="BQ40" s="165" t="str">
        <f>IF('請求書（請求者控）'!BQ40="","",'請求書（請求者控）'!BQ40)</f>
        <v/>
      </c>
      <c r="BR40" s="165" t="str">
        <f>IF('請求書（請求者控）'!BR40="","",'請求書（請求者控）'!BR40)</f>
        <v/>
      </c>
      <c r="BS40" s="165" t="str">
        <f>IF('請求書（請求者控）'!BS40="","",'請求書（請求者控）'!BS40)</f>
        <v/>
      </c>
      <c r="BT40" s="165" t="str">
        <f>IF('請求書（請求者控）'!BT40="","",'請求書（請求者控）'!BT40)</f>
        <v/>
      </c>
      <c r="BU40" s="166" t="str">
        <f>IF('請求書（請求者控）'!BU40="","",'請求書（請求者控）'!BU40)</f>
        <v/>
      </c>
      <c r="BW40" s="167" t="str">
        <f>IF('請求書（請求者控）'!BW40="","",'請求書（請求者控）'!BW40)</f>
        <v/>
      </c>
      <c r="BX40" s="168" t="str">
        <f>IF('請求書（請求者控）'!BX40="","",'請求書（請求者控）'!BX40)</f>
        <v/>
      </c>
      <c r="BY40" s="168" t="str">
        <f>IF('請求書（請求者控）'!BY40="","",'請求書（請求者控）'!BY40)</f>
        <v/>
      </c>
      <c r="BZ40" s="168" t="str">
        <f>IF('請求書（請求者控）'!BZ40="","",'請求書（請求者控）'!BZ40)</f>
        <v/>
      </c>
      <c r="CA40" s="168" t="str">
        <f>IF('請求書（請求者控）'!CA40="","",'請求書（請求者控）'!CA40)</f>
        <v/>
      </c>
      <c r="CB40" s="168" t="str">
        <f>IF('請求書（請求者控）'!CB40="","",'請求書（請求者控）'!CB40)</f>
        <v/>
      </c>
      <c r="CC40" s="168" t="str">
        <f>IF('請求書（請求者控）'!CC40="","",'請求書（請求者控）'!CC40)</f>
        <v/>
      </c>
      <c r="CD40" s="168" t="str">
        <f>IF('請求書（請求者控）'!CD40="","",'請求書（請求者控）'!CD40)</f>
        <v/>
      </c>
      <c r="CE40" s="169" t="str">
        <f>IF('請求書（請求者控）'!CE40="","",'請求書（請求者控）'!CE40)</f>
        <v/>
      </c>
      <c r="CF40" s="20"/>
      <c r="CG40" s="19"/>
      <c r="CH40" s="5"/>
      <c r="CI40" s="191"/>
      <c r="CJ40" s="191"/>
      <c r="CK40" s="191"/>
      <c r="CL40" s="191"/>
      <c r="CM40" s="192"/>
    </row>
    <row r="41" spans="2:92" ht="3" customHeight="1">
      <c r="B41" s="121"/>
      <c r="C41" s="122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12"/>
      <c r="R41" s="12"/>
      <c r="S41" s="12"/>
      <c r="T41" s="12"/>
      <c r="U41" s="12"/>
      <c r="V41" s="12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8"/>
      <c r="AJ41" s="8"/>
      <c r="AK41" s="8"/>
      <c r="AL41" s="8"/>
      <c r="AM41" s="8"/>
      <c r="AN41" s="8"/>
      <c r="AO41" s="8"/>
      <c r="AP41" s="8"/>
      <c r="AR41" s="37"/>
      <c r="AS41" s="37"/>
      <c r="AT41" s="37"/>
      <c r="AU41" s="37"/>
      <c r="AV41" s="37"/>
      <c r="AW41" s="37"/>
      <c r="AX41" s="37"/>
      <c r="AY41" s="37"/>
      <c r="AZ41" s="37"/>
      <c r="BB41" s="37"/>
      <c r="BC41" s="37"/>
      <c r="BD41" s="37"/>
      <c r="BE41" s="37"/>
      <c r="BF41" s="37"/>
      <c r="BG41" s="37"/>
      <c r="BH41" s="37"/>
      <c r="BI41" s="37"/>
      <c r="BJ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4"/>
      <c r="CJ41" s="34"/>
      <c r="CK41" s="34"/>
      <c r="CL41" s="34"/>
      <c r="CM41" s="34"/>
    </row>
    <row r="42" spans="2:92" ht="18" customHeight="1">
      <c r="B42" s="123"/>
      <c r="C42" s="124"/>
      <c r="D42" s="37"/>
      <c r="E42" s="216"/>
      <c r="F42" s="217"/>
      <c r="G42" s="217"/>
      <c r="H42" s="217"/>
      <c r="I42" s="217"/>
      <c r="J42" s="217"/>
      <c r="K42" s="217"/>
      <c r="L42" s="217"/>
      <c r="M42" s="217"/>
      <c r="N42" s="217"/>
      <c r="O42" s="218"/>
      <c r="P42" s="37"/>
      <c r="Q42" s="193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5"/>
      <c r="AH42" s="37"/>
      <c r="AI42" s="3"/>
      <c r="AJ42" s="5"/>
      <c r="AK42" s="219"/>
      <c r="AL42" s="220"/>
      <c r="AM42" s="220"/>
      <c r="AN42" s="220"/>
      <c r="AO42" s="220"/>
      <c r="AP42" s="221"/>
      <c r="AQ42" s="37"/>
      <c r="AR42" s="185" t="str">
        <f>IF('請求書（請求者控）'!AR42="","",'請求書（請求者控）'!AR42)</f>
        <v/>
      </c>
      <c r="AS42" s="186" t="str">
        <f>IF('請求書（請求者控）'!AS42="","",'請求書（請求者控）'!AS42)</f>
        <v/>
      </c>
      <c r="AT42" s="186" t="str">
        <f>IF('請求書（請求者控）'!AT42="","",'請求書（請求者控）'!AT42)</f>
        <v/>
      </c>
      <c r="AU42" s="186" t="str">
        <f>IF('請求書（請求者控）'!AU42="","",'請求書（請求者控）'!AU42)</f>
        <v/>
      </c>
      <c r="AV42" s="186" t="str">
        <f>IF('請求書（請求者控）'!AV42="","",'請求書（請求者控）'!AV42)</f>
        <v/>
      </c>
      <c r="AW42" s="186" t="str">
        <f>IF('請求書（請求者控）'!AW42="","",'請求書（請求者控）'!AW42)</f>
        <v/>
      </c>
      <c r="AX42" s="186" t="str">
        <f>IF('請求書（請求者控）'!AX42="","",'請求書（請求者控）'!AX42)</f>
        <v/>
      </c>
      <c r="AY42" s="186" t="str">
        <f>IF('請求書（請求者控）'!AY42="","",'請求書（請求者控）'!AY42)</f>
        <v/>
      </c>
      <c r="AZ42" s="186" t="str">
        <f>IF('請求書（請求者控）'!AZ42="","",'請求書（請求者控）'!AZ42)</f>
        <v/>
      </c>
      <c r="BA42" s="186" t="str">
        <f>IF('請求書（請求者控）'!BA42="","",'請求書（請求者控）'!BA42)</f>
        <v/>
      </c>
      <c r="BB42" s="186" t="str">
        <f>IF('請求書（請求者控）'!BB42="","",'請求書（請求者控）'!BB42)</f>
        <v/>
      </c>
      <c r="BC42" s="186" t="str">
        <f>IF('請求書（請求者控）'!BC42="","",'請求書（請求者控）'!BC42)</f>
        <v/>
      </c>
      <c r="BD42" s="186" t="str">
        <f>IF('請求書（請求者控）'!BD42="","",'請求書（請求者控）'!BD42)</f>
        <v/>
      </c>
      <c r="BE42" s="186" t="str">
        <f>IF('請求書（請求者控）'!BE42="","",'請求書（請求者控）'!BE42)</f>
        <v/>
      </c>
      <c r="BF42" s="186" t="str">
        <f>IF('請求書（請求者控）'!BF42="","",'請求書（請求者控）'!BF42)</f>
        <v/>
      </c>
      <c r="BG42" s="186" t="str">
        <f>IF('請求書（請求者控）'!BG42="","",'請求書（請求者控）'!BG42)</f>
        <v/>
      </c>
      <c r="BH42" s="186" t="str">
        <f>IF('請求書（請求者控）'!BH42="","",'請求書（請求者控）'!BH42)</f>
        <v/>
      </c>
      <c r="BI42" s="186" t="str">
        <f>IF('請求書（請求者控）'!BI42="","",'請求書（請求者控）'!BI42)</f>
        <v/>
      </c>
      <c r="BJ42" s="186" t="str">
        <f>IF('請求書（請求者控）'!BJ42="","",'請求書（請求者控）'!BJ42)</f>
        <v/>
      </c>
      <c r="BK42" s="186" t="str">
        <f>IF('請求書（請求者控）'!BK42="","",'請求書（請求者控）'!BK42)</f>
        <v/>
      </c>
      <c r="BL42" s="186" t="str">
        <f>IF('請求書（請求者控）'!BL42="","",'請求書（請求者控）'!BL42)</f>
        <v/>
      </c>
      <c r="BM42" s="186" t="str">
        <f>IF('請求書（請求者控）'!BM42="","",'請求書（請求者控）'!BM42)</f>
        <v/>
      </c>
      <c r="BN42" s="186" t="str">
        <f>IF('請求書（請求者控）'!BN42="","",'請求書（請求者控）'!BN42)</f>
        <v/>
      </c>
      <c r="BO42" s="186" t="str">
        <f>IF('請求書（請求者控）'!BO42="","",'請求書（請求者控）'!BO42)</f>
        <v/>
      </c>
      <c r="BP42" s="186" t="str">
        <f>IF('請求書（請求者控）'!BP42="","",'請求書（請求者控）'!BP42)</f>
        <v/>
      </c>
      <c r="BQ42" s="186" t="str">
        <f>IF('請求書（請求者控）'!BQ42="","",'請求書（請求者控）'!BQ42)</f>
        <v/>
      </c>
      <c r="BR42" s="186" t="str">
        <f>IF('請求書（請求者控）'!BR42="","",'請求書（請求者控）'!BR42)</f>
        <v/>
      </c>
      <c r="BS42" s="186" t="str">
        <f>IF('請求書（請求者控）'!BS42="","",'請求書（請求者控）'!BS42)</f>
        <v/>
      </c>
      <c r="BT42" s="186" t="str">
        <f>IF('請求書（請求者控）'!BT42="","",'請求書（請求者控）'!BT42)</f>
        <v/>
      </c>
      <c r="BU42" s="186" t="str">
        <f>IF('請求書（請求者控）'!BU42="","",'請求書（請求者控）'!BU42)</f>
        <v/>
      </c>
      <c r="BV42" s="186" t="str">
        <f>IF('請求書（請求者控）'!BV42="","",'請求書（請求者控）'!BV42)</f>
        <v/>
      </c>
      <c r="BW42" s="186" t="str">
        <f>IF('請求書（請求者控）'!BW42="","",'請求書（請求者控）'!BW42)</f>
        <v/>
      </c>
      <c r="BX42" s="186" t="str">
        <f>IF('請求書（請求者控）'!BX42="","",'請求書（請求者控）'!BX42)</f>
        <v/>
      </c>
      <c r="BY42" s="186" t="str">
        <f>IF('請求書（請求者控）'!BY42="","",'請求書（請求者控）'!BY42)</f>
        <v/>
      </c>
      <c r="BZ42" s="186" t="str">
        <f>IF('請求書（請求者控）'!BZ42="","",'請求書（請求者控）'!BZ42)</f>
        <v/>
      </c>
      <c r="CA42" s="186" t="str">
        <f>IF('請求書（請求者控）'!CA42="","",'請求書（請求者控）'!CA42)</f>
        <v/>
      </c>
      <c r="CB42" s="186" t="str">
        <f>IF('請求書（請求者控）'!CB42="","",'請求書（請求者控）'!CB42)</f>
        <v/>
      </c>
      <c r="CC42" s="186" t="str">
        <f>IF('請求書（請求者控）'!CC42="","",'請求書（請求者控）'!CC42)</f>
        <v/>
      </c>
      <c r="CD42" s="186" t="str">
        <f>IF('請求書（請求者控）'!CD42="","",'請求書（請求者控）'!CD42)</f>
        <v/>
      </c>
      <c r="CE42" s="186" t="str">
        <f>IF('請求書（請求者控）'!CE42="","",'請求書（請求者控）'!CE42)</f>
        <v/>
      </c>
      <c r="CF42" s="186" t="str">
        <f>IF('請求書（請求者控）'!CF42="","",'請求書（請求者控）'!CF42)</f>
        <v/>
      </c>
      <c r="CG42" s="186" t="str">
        <f>IF('請求書（請求者控）'!CG42="","",'請求書（請求者控）'!CG42)</f>
        <v/>
      </c>
      <c r="CH42" s="186" t="str">
        <f>IF('請求書（請求者控）'!CH42="","",'請求書（請求者控）'!CH42)</f>
        <v/>
      </c>
      <c r="CI42" s="186" t="str">
        <f>IF('請求書（請求者控）'!CI42="","",'請求書（請求者控）'!CI42)</f>
        <v/>
      </c>
      <c r="CJ42" s="186" t="str">
        <f>IF('請求書（請求者控）'!CJ42="","",'請求書（請求者控）'!CJ42)</f>
        <v/>
      </c>
      <c r="CK42" s="186" t="str">
        <f>IF('請求書（請求者控）'!CK42="","",'請求書（請求者控）'!CK42)</f>
        <v/>
      </c>
      <c r="CL42" s="186" t="str">
        <f>IF('請求書（請求者控）'!CL42="","",'請求書（請求者控）'!CL42)</f>
        <v/>
      </c>
      <c r="CM42" s="187" t="str">
        <f>IF('請求書（請求者控）'!CM42="","",'請求書（請求者控）'!CM42)</f>
        <v/>
      </c>
      <c r="CN42" s="37"/>
    </row>
    <row r="43" spans="2:92" ht="3" customHeight="1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</row>
    <row r="44" spans="2:92" ht="9" customHeight="1">
      <c r="AE44" s="22"/>
      <c r="AF44" s="22"/>
      <c r="AG44" s="22"/>
      <c r="AH44" s="22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T44" s="34"/>
      <c r="AU44" s="34"/>
      <c r="AV44" s="34"/>
      <c r="AW44" s="34"/>
      <c r="AX44" s="34"/>
      <c r="AY44" s="34"/>
      <c r="AZ44" s="34"/>
      <c r="BA44" s="34"/>
      <c r="BB44" s="34"/>
      <c r="BC44" s="41"/>
      <c r="BD44" s="44"/>
      <c r="BE44" s="134" t="s">
        <v>31</v>
      </c>
      <c r="BF44" s="135"/>
      <c r="BG44" s="135"/>
      <c r="BH44" s="135"/>
      <c r="BI44" s="135"/>
      <c r="BJ44" s="136"/>
      <c r="BL44" s="73">
        <f>IF('請求書（請求者控）'!BL44="","",'請求書（請求者控）'!BL44)</f>
        <v>0</v>
      </c>
      <c r="BM44" s="74" t="str">
        <f>IF('請求書（請求者控）'!BM44="","",'請求書（請求者控）'!BM44)</f>
        <v/>
      </c>
      <c r="BN44" s="74" t="str">
        <f>IF('請求書（請求者控）'!BN44="","",'請求書（請求者控）'!BN44)</f>
        <v/>
      </c>
      <c r="BO44" s="74" t="str">
        <f>IF('請求書（請求者控）'!BO44="","",'請求書（請求者控）'!BO44)</f>
        <v/>
      </c>
      <c r="BP44" s="74" t="str">
        <f>IF('請求書（請求者控）'!BP44="","",'請求書（請求者控）'!BP44)</f>
        <v/>
      </c>
      <c r="BQ44" s="74" t="str">
        <f>IF('請求書（請求者控）'!BQ44="","",'請求書（請求者控）'!BQ44)</f>
        <v/>
      </c>
      <c r="BR44" s="74" t="str">
        <f>IF('請求書（請求者控）'!BR44="","",'請求書（請求者控）'!BR44)</f>
        <v/>
      </c>
      <c r="BS44" s="74" t="str">
        <f>IF('請求書（請求者控）'!BS44="","",'請求書（請求者控）'!BS44)</f>
        <v/>
      </c>
      <c r="BT44" s="74" t="str">
        <f>IF('請求書（請求者控）'!BT44="","",'請求書（請求者控）'!BT44)</f>
        <v/>
      </c>
      <c r="BU44" s="75" t="str">
        <f>IF('請求書（請求者控）'!BU44="","",'請求書（請求者控）'!BU44)</f>
        <v/>
      </c>
      <c r="BW44" s="73">
        <f>IF('請求書（請求者控）'!BW44="","",'請求書（請求者控）'!BW44)</f>
        <v>0</v>
      </c>
      <c r="BX44" s="74" t="str">
        <f>IF('請求書（請求者控）'!BX44="","",'請求書（請求者控）'!BX44)</f>
        <v/>
      </c>
      <c r="BY44" s="74" t="str">
        <f>IF('請求書（請求者控）'!BY44="","",'請求書（請求者控）'!BY44)</f>
        <v/>
      </c>
      <c r="BZ44" s="74" t="str">
        <f>IF('請求書（請求者控）'!BZ44="","",'請求書（請求者控）'!BZ44)</f>
        <v/>
      </c>
      <c r="CA44" s="74" t="str">
        <f>IF('請求書（請求者控）'!CA44="","",'請求書（請求者控）'!CA44)</f>
        <v/>
      </c>
      <c r="CB44" s="74" t="str">
        <f>IF('請求書（請求者控）'!CB44="","",'請求書（請求者控）'!CB44)</f>
        <v/>
      </c>
      <c r="CC44" s="74" t="str">
        <f>IF('請求書（請求者控）'!CC44="","",'請求書（請求者控）'!CC44)</f>
        <v/>
      </c>
      <c r="CD44" s="74" t="str">
        <f>IF('請求書（請求者控）'!CD44="","",'請求書（請求者控）'!CD44)</f>
        <v/>
      </c>
      <c r="CE44" s="75" t="str">
        <f>IF('請求書（請求者控）'!CE44="","",'請求書（請求者控）'!CE44)</f>
        <v/>
      </c>
      <c r="CF44" s="37"/>
      <c r="CG44" s="37"/>
      <c r="CH44" s="37"/>
      <c r="CI44" s="37"/>
      <c r="CJ44" s="37"/>
      <c r="CK44" s="37"/>
      <c r="CL44" s="37"/>
      <c r="CM44" s="37"/>
      <c r="CN44" s="37"/>
    </row>
    <row r="45" spans="2:92" ht="9" customHeight="1">
      <c r="U45" s="199" t="s">
        <v>50</v>
      </c>
      <c r="V45" s="200"/>
      <c r="W45" s="202"/>
      <c r="X45" s="222"/>
      <c r="Y45" s="222"/>
      <c r="Z45" s="222"/>
      <c r="AA45" s="222"/>
      <c r="AB45" s="222"/>
      <c r="AC45" s="223"/>
      <c r="AD45" s="222"/>
      <c r="AE45" s="222"/>
      <c r="AF45" s="222"/>
      <c r="AG45" s="222"/>
      <c r="AH45" s="222"/>
      <c r="AI45" s="202"/>
      <c r="AJ45" s="222"/>
      <c r="AK45" s="222"/>
      <c r="AL45" s="222"/>
      <c r="AM45" s="222"/>
      <c r="AN45" s="222"/>
      <c r="AO45" s="202"/>
      <c r="AP45" s="222"/>
      <c r="AQ45" s="222"/>
      <c r="AR45" s="222"/>
      <c r="AS45" s="222"/>
      <c r="AT45" s="222"/>
      <c r="AU45" s="223"/>
      <c r="AV45" s="222"/>
      <c r="AW45" s="222"/>
      <c r="AX45" s="222"/>
      <c r="AY45" s="222"/>
      <c r="AZ45" s="222"/>
      <c r="BD45" s="44"/>
      <c r="BE45" s="137"/>
      <c r="BF45" s="138"/>
      <c r="BG45" s="138"/>
      <c r="BH45" s="138"/>
      <c r="BI45" s="138"/>
      <c r="BJ45" s="139"/>
      <c r="BL45" s="76" t="str">
        <f>IF('請求書（請求者控）'!BL45="","",'請求書（請求者控）'!BL45)</f>
        <v/>
      </c>
      <c r="BM45" s="77" t="str">
        <f>IF('請求書（請求者控）'!BM45="","",'請求書（請求者控）'!BM45)</f>
        <v/>
      </c>
      <c r="BN45" s="77" t="str">
        <f>IF('請求書（請求者控）'!BN45="","",'請求書（請求者控）'!BN45)</f>
        <v/>
      </c>
      <c r="BO45" s="77" t="str">
        <f>IF('請求書（請求者控）'!BO45="","",'請求書（請求者控）'!BO45)</f>
        <v/>
      </c>
      <c r="BP45" s="77" t="str">
        <f>IF('請求書（請求者控）'!BP45="","",'請求書（請求者控）'!BP45)</f>
        <v/>
      </c>
      <c r="BQ45" s="77" t="str">
        <f>IF('請求書（請求者控）'!BQ45="","",'請求書（請求者控）'!BQ45)</f>
        <v/>
      </c>
      <c r="BR45" s="77" t="str">
        <f>IF('請求書（請求者控）'!BR45="","",'請求書（請求者控）'!BR45)</f>
        <v/>
      </c>
      <c r="BS45" s="77" t="str">
        <f>IF('請求書（請求者控）'!BS45="","",'請求書（請求者控）'!BS45)</f>
        <v/>
      </c>
      <c r="BT45" s="77" t="str">
        <f>IF('請求書（請求者控）'!BT45="","",'請求書（請求者控）'!BT45)</f>
        <v/>
      </c>
      <c r="BU45" s="78" t="str">
        <f>IF('請求書（請求者控）'!BU45="","",'請求書（請求者控）'!BU45)</f>
        <v/>
      </c>
      <c r="BW45" s="76" t="str">
        <f>IF('請求書（請求者控）'!BW45="","",'請求書（請求者控）'!BW45)</f>
        <v/>
      </c>
      <c r="BX45" s="77" t="str">
        <f>IF('請求書（請求者控）'!BX45="","",'請求書（請求者控）'!BX45)</f>
        <v/>
      </c>
      <c r="BY45" s="77" t="str">
        <f>IF('請求書（請求者控）'!BY45="","",'請求書（請求者控）'!BY45)</f>
        <v/>
      </c>
      <c r="BZ45" s="77" t="str">
        <f>IF('請求書（請求者控）'!BZ45="","",'請求書（請求者控）'!BZ45)</f>
        <v/>
      </c>
      <c r="CA45" s="77" t="str">
        <f>IF('請求書（請求者控）'!CA45="","",'請求書（請求者控）'!CA45)</f>
        <v/>
      </c>
      <c r="CB45" s="77" t="str">
        <f>IF('請求書（請求者控）'!CB45="","",'請求書（請求者控）'!CB45)</f>
        <v/>
      </c>
      <c r="CC45" s="77" t="str">
        <f>IF('請求書（請求者控）'!CC45="","",'請求書（請求者控）'!CC45)</f>
        <v/>
      </c>
      <c r="CD45" s="77" t="str">
        <f>IF('請求書（請求者控）'!CD45="","",'請求書（請求者控）'!CD45)</f>
        <v/>
      </c>
      <c r="CE45" s="78" t="str">
        <f>IF('請求書（請求者控）'!CE45="","",'請求書（請求者控）'!CE45)</f>
        <v/>
      </c>
      <c r="CF45" s="37"/>
      <c r="CG45" s="37"/>
      <c r="CH45" s="37"/>
      <c r="CI45" s="37"/>
      <c r="CJ45" s="37"/>
      <c r="CK45" s="37"/>
      <c r="CL45" s="37"/>
      <c r="CM45" s="37"/>
      <c r="CN45" s="37"/>
    </row>
    <row r="46" spans="2:92" ht="3" customHeight="1">
      <c r="U46" s="201"/>
      <c r="V46" s="201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E46" s="21"/>
      <c r="BF46" s="21"/>
      <c r="BG46" s="21"/>
      <c r="BH46" s="21"/>
      <c r="BI46" s="21"/>
      <c r="BJ46" s="21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</row>
    <row r="47" spans="2:92" ht="9" customHeight="1">
      <c r="U47" s="201"/>
      <c r="V47" s="201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E47" s="134" t="s">
        <v>32</v>
      </c>
      <c r="BF47" s="135"/>
      <c r="BG47" s="135"/>
      <c r="BH47" s="135"/>
      <c r="BI47" s="135"/>
      <c r="BJ47" s="136"/>
      <c r="BL47" s="73">
        <f>IF('請求書（請求者控）'!BL47="","",'請求書（請求者控）'!BL47)</f>
        <v>0</v>
      </c>
      <c r="BM47" s="74" t="str">
        <f>IF('請求書（請求者控）'!BM47="","",'請求書（請求者控）'!BM47)</f>
        <v/>
      </c>
      <c r="BN47" s="74" t="str">
        <f>IF('請求書（請求者控）'!BN47="","",'請求書（請求者控）'!BN47)</f>
        <v/>
      </c>
      <c r="BO47" s="74" t="str">
        <f>IF('請求書（請求者控）'!BO47="","",'請求書（請求者控）'!BO47)</f>
        <v/>
      </c>
      <c r="BP47" s="74" t="str">
        <f>IF('請求書（請求者控）'!BP47="","",'請求書（請求者控）'!BP47)</f>
        <v/>
      </c>
      <c r="BQ47" s="74" t="str">
        <f>IF('請求書（請求者控）'!BQ47="","",'請求書（請求者控）'!BQ47)</f>
        <v/>
      </c>
      <c r="BR47" s="74" t="str">
        <f>IF('請求書（請求者控）'!BR47="","",'請求書（請求者控）'!BR47)</f>
        <v/>
      </c>
      <c r="BS47" s="74" t="str">
        <f>IF('請求書（請求者控）'!BS47="","",'請求書（請求者控）'!BS47)</f>
        <v/>
      </c>
      <c r="BT47" s="74" t="str">
        <f>IF('請求書（請求者控）'!BT47="","",'請求書（請求者控）'!BT47)</f>
        <v/>
      </c>
      <c r="BU47" s="75" t="str">
        <f>IF('請求書（請求者控）'!BU47="","",'請求書（請求者控）'!BU47)</f>
        <v/>
      </c>
      <c r="BW47" s="73">
        <f>IF('請求書（請求者控）'!BW47="","",'請求書（請求者控）'!BW47)</f>
        <v>0</v>
      </c>
      <c r="BX47" s="74" t="str">
        <f>IF('請求書（請求者控）'!BX47="","",'請求書（請求者控）'!BX47)</f>
        <v/>
      </c>
      <c r="BY47" s="74" t="str">
        <f>IF('請求書（請求者控）'!BY47="","",'請求書（請求者控）'!BY47)</f>
        <v/>
      </c>
      <c r="BZ47" s="74" t="str">
        <f>IF('請求書（請求者控）'!BZ47="","",'請求書（請求者控）'!BZ47)</f>
        <v/>
      </c>
      <c r="CA47" s="74" t="str">
        <f>IF('請求書（請求者控）'!CA47="","",'請求書（請求者控）'!CA47)</f>
        <v/>
      </c>
      <c r="CB47" s="74" t="str">
        <f>IF('請求書（請求者控）'!CB47="","",'請求書（請求者控）'!CB47)</f>
        <v/>
      </c>
      <c r="CC47" s="74" t="str">
        <f>IF('請求書（請求者控）'!CC47="","",'請求書（請求者控）'!CC47)</f>
        <v/>
      </c>
      <c r="CD47" s="74" t="str">
        <f>IF('請求書（請求者控）'!CD47="","",'請求書（請求者控）'!CD47)</f>
        <v/>
      </c>
      <c r="CE47" s="75" t="str">
        <f>IF('請求書（請求者控）'!CE47="","",'請求書（請求者控）'!CE47)</f>
        <v/>
      </c>
      <c r="CF47" s="37"/>
      <c r="CG47" s="37"/>
      <c r="CH47" s="37"/>
      <c r="CI47" s="37"/>
      <c r="CJ47" s="37"/>
      <c r="CK47" s="37"/>
      <c r="CL47" s="37"/>
      <c r="CM47" s="37"/>
      <c r="CN47" s="37"/>
    </row>
    <row r="48" spans="2:92" ht="9" customHeight="1">
      <c r="U48" s="201"/>
      <c r="V48" s="201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E48" s="137"/>
      <c r="BF48" s="138"/>
      <c r="BG48" s="138"/>
      <c r="BH48" s="138"/>
      <c r="BI48" s="138"/>
      <c r="BJ48" s="139"/>
      <c r="BL48" s="76" t="str">
        <f>IF('請求書（請求者控）'!BL48="","",'請求書（請求者控）'!BL48)</f>
        <v/>
      </c>
      <c r="BM48" s="77" t="str">
        <f>IF('請求書（請求者控）'!BM48="","",'請求書（請求者控）'!BM48)</f>
        <v/>
      </c>
      <c r="BN48" s="77" t="str">
        <f>IF('請求書（請求者控）'!BN48="","",'請求書（請求者控）'!BN48)</f>
        <v/>
      </c>
      <c r="BO48" s="77" t="str">
        <f>IF('請求書（請求者控）'!BO48="","",'請求書（請求者控）'!BO48)</f>
        <v/>
      </c>
      <c r="BP48" s="77" t="str">
        <f>IF('請求書（請求者控）'!BP48="","",'請求書（請求者控）'!BP48)</f>
        <v/>
      </c>
      <c r="BQ48" s="77" t="str">
        <f>IF('請求書（請求者控）'!BQ48="","",'請求書（請求者控）'!BQ48)</f>
        <v/>
      </c>
      <c r="BR48" s="77" t="str">
        <f>IF('請求書（請求者控）'!BR48="","",'請求書（請求者控）'!BR48)</f>
        <v/>
      </c>
      <c r="BS48" s="77" t="str">
        <f>IF('請求書（請求者控）'!BS48="","",'請求書（請求者控）'!BS48)</f>
        <v/>
      </c>
      <c r="BT48" s="77" t="str">
        <f>IF('請求書（請求者控）'!BT48="","",'請求書（請求者控）'!BT48)</f>
        <v/>
      </c>
      <c r="BU48" s="78" t="str">
        <f>IF('請求書（請求者控）'!BU48="","",'請求書（請求者控）'!BU48)</f>
        <v/>
      </c>
      <c r="BW48" s="76" t="str">
        <f>IF('請求書（請求者控）'!BW48="","",'請求書（請求者控）'!BW48)</f>
        <v/>
      </c>
      <c r="BX48" s="77" t="str">
        <f>IF('請求書（請求者控）'!BX48="","",'請求書（請求者控）'!BX48)</f>
        <v/>
      </c>
      <c r="BY48" s="77" t="str">
        <f>IF('請求書（請求者控）'!BY48="","",'請求書（請求者控）'!BY48)</f>
        <v/>
      </c>
      <c r="BZ48" s="77" t="str">
        <f>IF('請求書（請求者控）'!BZ48="","",'請求書（請求者控）'!BZ48)</f>
        <v/>
      </c>
      <c r="CA48" s="77" t="str">
        <f>IF('請求書（請求者控）'!CA48="","",'請求書（請求者控）'!CA48)</f>
        <v/>
      </c>
      <c r="CB48" s="77" t="str">
        <f>IF('請求書（請求者控）'!CB48="","",'請求書（請求者控）'!CB48)</f>
        <v/>
      </c>
      <c r="CC48" s="77" t="str">
        <f>IF('請求書（請求者控）'!CC48="","",'請求書（請求者控）'!CC48)</f>
        <v/>
      </c>
      <c r="CD48" s="77" t="str">
        <f>IF('請求書（請求者控）'!CD48="","",'請求書（請求者控）'!CD48)</f>
        <v/>
      </c>
      <c r="CE48" s="78" t="str">
        <f>IF('請求書（請求者控）'!CE48="","",'請求書（請求者控）'!CE48)</f>
        <v/>
      </c>
      <c r="CF48" s="37"/>
      <c r="CG48" s="37"/>
      <c r="CH48" s="37"/>
      <c r="CI48" s="37"/>
      <c r="CJ48" s="37"/>
      <c r="CK48" s="37"/>
      <c r="CL48" s="37"/>
      <c r="CM48" s="37"/>
      <c r="CN48" s="37"/>
    </row>
    <row r="49" spans="21:92" ht="3" customHeight="1" thickBot="1">
      <c r="U49" s="201"/>
      <c r="V49" s="201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</row>
    <row r="50" spans="21:92" ht="9.9499999999999993" customHeight="1">
      <c r="U50" s="201"/>
      <c r="V50" s="201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E50" s="134"/>
      <c r="BF50" s="135"/>
      <c r="BG50" s="135"/>
      <c r="BH50" s="135"/>
      <c r="BI50" s="135"/>
      <c r="BJ50" s="136"/>
      <c r="BL50" s="73">
        <f>IF('請求書（請求者控）'!BL50="","",'請求書（請求者控）'!BL50)</f>
        <v>0</v>
      </c>
      <c r="BM50" s="74" t="str">
        <f>IF('請求書（請求者控）'!BM50="","",'請求書（請求者控）'!BM50)</f>
        <v/>
      </c>
      <c r="BN50" s="74" t="str">
        <f>IF('請求書（請求者控）'!BN50="","",'請求書（請求者控）'!BN50)</f>
        <v/>
      </c>
      <c r="BO50" s="74" t="str">
        <f>IF('請求書（請求者控）'!BO50="","",'請求書（請求者控）'!BO50)</f>
        <v/>
      </c>
      <c r="BP50" s="74" t="str">
        <f>IF('請求書（請求者控）'!BP50="","",'請求書（請求者控）'!BP50)</f>
        <v/>
      </c>
      <c r="BQ50" s="74" t="str">
        <f>IF('請求書（請求者控）'!BQ50="","",'請求書（請求者控）'!BQ50)</f>
        <v/>
      </c>
      <c r="BR50" s="74" t="str">
        <f>IF('請求書（請求者控）'!BR50="","",'請求書（請求者控）'!BR50)</f>
        <v/>
      </c>
      <c r="BS50" s="74" t="str">
        <f>IF('請求書（請求者控）'!BS50="","",'請求書（請求者控）'!BS50)</f>
        <v/>
      </c>
      <c r="BT50" s="74" t="str">
        <f>IF('請求書（請求者控）'!BT50="","",'請求書（請求者控）'!BT50)</f>
        <v/>
      </c>
      <c r="BU50" s="75" t="str">
        <f>IF('請求書（請求者控）'!BU50="","",'請求書（請求者控）'!BU50)</f>
        <v/>
      </c>
      <c r="BW50" s="140" t="s">
        <v>33</v>
      </c>
      <c r="BX50" s="141"/>
      <c r="BY50" s="141"/>
      <c r="BZ50" s="142"/>
      <c r="CA50" s="35"/>
      <c r="CB50" s="210">
        <f>IF('請求書（請求者控）'!CB50="","",'請求書（請求者控）'!CB50)</f>
        <v>0</v>
      </c>
      <c r="CC50" s="211" t="str">
        <f>IF('請求書（請求者控）'!CC50="","",'請求書（請求者控）'!CC50)</f>
        <v/>
      </c>
      <c r="CD50" s="211" t="str">
        <f>IF('請求書（請求者控）'!CD50="","",'請求書（請求者控）'!CD50)</f>
        <v/>
      </c>
      <c r="CE50" s="211" t="str">
        <f>IF('請求書（請求者控）'!CE50="","",'請求書（請求者控）'!CE50)</f>
        <v/>
      </c>
      <c r="CF50" s="211" t="str">
        <f>IF('請求書（請求者控）'!CF50="","",'請求書（請求者控）'!CF50)</f>
        <v/>
      </c>
      <c r="CG50" s="211" t="str">
        <f>IF('請求書（請求者控）'!CG50="","",'請求書（請求者控）'!CG50)</f>
        <v/>
      </c>
      <c r="CH50" s="211" t="str">
        <f>IF('請求書（請求者控）'!CH50="","",'請求書（請求者控）'!CH50)</f>
        <v/>
      </c>
      <c r="CI50" s="211" t="str">
        <f>IF('請求書（請求者控）'!CI50="","",'請求書（請求者控）'!CI50)</f>
        <v/>
      </c>
      <c r="CJ50" s="211" t="str">
        <f>IF('請求書（請求者控）'!CJ50="","",'請求書（請求者控）'!CJ50)</f>
        <v/>
      </c>
      <c r="CK50" s="211" t="str">
        <f>IF('請求書（請求者控）'!CK50="","",'請求書（請求者控）'!CK50)</f>
        <v/>
      </c>
      <c r="CL50" s="211" t="str">
        <f>IF('請求書（請求者控）'!CL50="","",'請求書（請求者控）'!CL50)</f>
        <v/>
      </c>
      <c r="CM50" s="212" t="str">
        <f>IF('請求書（請求者控）'!CM50="","",'請求書（請求者控）'!CM50)</f>
        <v/>
      </c>
    </row>
    <row r="51" spans="21:92" ht="9.9499999999999993" customHeight="1" thickBot="1"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45"/>
      <c r="BB51" s="45"/>
      <c r="BC51" s="45"/>
      <c r="BE51" s="137"/>
      <c r="BF51" s="138"/>
      <c r="BG51" s="138"/>
      <c r="BH51" s="138"/>
      <c r="BI51" s="138"/>
      <c r="BJ51" s="139"/>
      <c r="BL51" s="76" t="str">
        <f>IF('請求書（請求者控）'!BL51="","",'請求書（請求者控）'!BL51)</f>
        <v/>
      </c>
      <c r="BM51" s="77" t="str">
        <f>IF('請求書（請求者控）'!BM51="","",'請求書（請求者控）'!BM51)</f>
        <v/>
      </c>
      <c r="BN51" s="77" t="str">
        <f>IF('請求書（請求者控）'!BN51="","",'請求書（請求者控）'!BN51)</f>
        <v/>
      </c>
      <c r="BO51" s="77" t="str">
        <f>IF('請求書（請求者控）'!BO51="","",'請求書（請求者控）'!BO51)</f>
        <v/>
      </c>
      <c r="BP51" s="77" t="str">
        <f>IF('請求書（請求者控）'!BP51="","",'請求書（請求者控）'!BP51)</f>
        <v/>
      </c>
      <c r="BQ51" s="77" t="str">
        <f>IF('請求書（請求者控）'!BQ51="","",'請求書（請求者控）'!BQ51)</f>
        <v/>
      </c>
      <c r="BR51" s="77" t="str">
        <f>IF('請求書（請求者控）'!BR51="","",'請求書（請求者控）'!BR51)</f>
        <v/>
      </c>
      <c r="BS51" s="77" t="str">
        <f>IF('請求書（請求者控）'!BS51="","",'請求書（請求者控）'!BS51)</f>
        <v/>
      </c>
      <c r="BT51" s="77" t="str">
        <f>IF('請求書（請求者控）'!BT51="","",'請求書（請求者控）'!BT51)</f>
        <v/>
      </c>
      <c r="BU51" s="78" t="str">
        <f>IF('請求書（請求者控）'!BU51="","",'請求書（請求者控）'!BU51)</f>
        <v/>
      </c>
      <c r="BW51" s="143"/>
      <c r="BX51" s="144"/>
      <c r="BY51" s="144"/>
      <c r="BZ51" s="145"/>
      <c r="CA51" s="43"/>
      <c r="CB51" s="213" t="str">
        <f>IF('請求書（請求者控）'!CB51="","",'請求書（請求者控）'!CB51)</f>
        <v/>
      </c>
      <c r="CC51" s="214" t="str">
        <f>IF('請求書（請求者控）'!CC51="","",'請求書（請求者控）'!CC51)</f>
        <v/>
      </c>
      <c r="CD51" s="214" t="str">
        <f>IF('請求書（請求者控）'!CD51="","",'請求書（請求者控）'!CD51)</f>
        <v/>
      </c>
      <c r="CE51" s="214" t="str">
        <f>IF('請求書（請求者控）'!CE51="","",'請求書（請求者控）'!CE51)</f>
        <v/>
      </c>
      <c r="CF51" s="214" t="str">
        <f>IF('請求書（請求者控）'!CF51="","",'請求書（請求者控）'!CF51)</f>
        <v/>
      </c>
      <c r="CG51" s="214" t="str">
        <f>IF('請求書（請求者控）'!CG51="","",'請求書（請求者控）'!CG51)</f>
        <v/>
      </c>
      <c r="CH51" s="214" t="str">
        <f>IF('請求書（請求者控）'!CH51="","",'請求書（請求者控）'!CH51)</f>
        <v/>
      </c>
      <c r="CI51" s="214" t="str">
        <f>IF('請求書（請求者控）'!CI51="","",'請求書（請求者控）'!CI51)</f>
        <v/>
      </c>
      <c r="CJ51" s="214" t="str">
        <f>IF('請求書（請求者控）'!CJ51="","",'請求書（請求者控）'!CJ51)</f>
        <v/>
      </c>
      <c r="CK51" s="214" t="str">
        <f>IF('請求書（請求者控）'!CK51="","",'請求書（請求者控）'!CK51)</f>
        <v/>
      </c>
      <c r="CL51" s="214" t="str">
        <f>IF('請求書（請求者控）'!CL51="","",'請求書（請求者控）'!CL51)</f>
        <v/>
      </c>
      <c r="CM51" s="215" t="str">
        <f>IF('請求書（請求者控）'!CM51="","",'請求書（請求者控）'!CM51)</f>
        <v/>
      </c>
    </row>
    <row r="52" spans="21:92" ht="3.75" customHeight="1"/>
  </sheetData>
  <sheetProtection algorithmName="SHA-512" hashValue="8BCqTW15NKwH3hSSM2GOZCkGz0gFW1aAg039MuEhubcQQIJy2ipTvbK2qkJ2u8XswD0BgAl4HdBJu6YIFS1D9w==" saltValue="OYP5Z6Ho4IzuqykOg8i2jg==" spinCount="100000" sheet="1" objects="1" scenarios="1"/>
  <mergeCells count="160">
    <mergeCell ref="BE44:BJ45"/>
    <mergeCell ref="BL44:BU45"/>
    <mergeCell ref="BW44:CE45"/>
    <mergeCell ref="U45:V51"/>
    <mergeCell ref="W45:AB51"/>
    <mergeCell ref="BW47:CE48"/>
    <mergeCell ref="BE50:BJ51"/>
    <mergeCell ref="BL50:BU51"/>
    <mergeCell ref="BW50:BZ51"/>
    <mergeCell ref="CB50:CM51"/>
    <mergeCell ref="AC45:AH51"/>
    <mergeCell ref="AI45:AN51"/>
    <mergeCell ref="AO45:AT51"/>
    <mergeCell ref="AU45:AZ51"/>
    <mergeCell ref="BE47:BJ48"/>
    <mergeCell ref="BL47:BU48"/>
    <mergeCell ref="BW40:CE40"/>
    <mergeCell ref="CI40:CM40"/>
    <mergeCell ref="E38:O38"/>
    <mergeCell ref="Q38:X38"/>
    <mergeCell ref="Y38:AG38"/>
    <mergeCell ref="AK38:AP38"/>
    <mergeCell ref="AR38:CM38"/>
    <mergeCell ref="E42:O42"/>
    <mergeCell ref="Q42:X42"/>
    <mergeCell ref="Y42:AG42"/>
    <mergeCell ref="AK42:AP42"/>
    <mergeCell ref="AR42:CM42"/>
    <mergeCell ref="B40:C42"/>
    <mergeCell ref="E40:O40"/>
    <mergeCell ref="Q40:X40"/>
    <mergeCell ref="Y40:AG40"/>
    <mergeCell ref="AI40:AK40"/>
    <mergeCell ref="AL36:AP36"/>
    <mergeCell ref="AR36:AZ36"/>
    <mergeCell ref="BB36:BJ36"/>
    <mergeCell ref="BL36:BU36"/>
    <mergeCell ref="AL40:AP40"/>
    <mergeCell ref="AR40:AZ40"/>
    <mergeCell ref="BB40:BJ40"/>
    <mergeCell ref="BL40:BU40"/>
    <mergeCell ref="BW36:CE36"/>
    <mergeCell ref="CI36:CM36"/>
    <mergeCell ref="E34:O34"/>
    <mergeCell ref="Q34:X34"/>
    <mergeCell ref="Y34:AG34"/>
    <mergeCell ref="AK34:AP34"/>
    <mergeCell ref="AR34:CM34"/>
    <mergeCell ref="B36:C38"/>
    <mergeCell ref="E36:O36"/>
    <mergeCell ref="Q36:X36"/>
    <mergeCell ref="Y36:AG36"/>
    <mergeCell ref="AI36:AK36"/>
    <mergeCell ref="B32:C34"/>
    <mergeCell ref="BW28:CE28"/>
    <mergeCell ref="CI28:CM28"/>
    <mergeCell ref="E26:O26"/>
    <mergeCell ref="Q26:X26"/>
    <mergeCell ref="Y26:AG26"/>
    <mergeCell ref="AK26:AP26"/>
    <mergeCell ref="AR26:CM26"/>
    <mergeCell ref="AL32:AP32"/>
    <mergeCell ref="AR32:AZ32"/>
    <mergeCell ref="BB32:BJ32"/>
    <mergeCell ref="BL32:BU32"/>
    <mergeCell ref="BW32:CE32"/>
    <mergeCell ref="CI32:CM32"/>
    <mergeCell ref="E30:O30"/>
    <mergeCell ref="Q30:X30"/>
    <mergeCell ref="Y30:AG30"/>
    <mergeCell ref="AK30:AP30"/>
    <mergeCell ref="AR30:CM30"/>
    <mergeCell ref="E32:O32"/>
    <mergeCell ref="Q32:X32"/>
    <mergeCell ref="Y32:AG32"/>
    <mergeCell ref="AI32:AK32"/>
    <mergeCell ref="B28:C30"/>
    <mergeCell ref="E28:O28"/>
    <mergeCell ref="Q28:X28"/>
    <mergeCell ref="Y28:AG28"/>
    <mergeCell ref="AI28:AK28"/>
    <mergeCell ref="AL24:AP24"/>
    <mergeCell ref="AR24:AZ24"/>
    <mergeCell ref="BB24:BJ24"/>
    <mergeCell ref="BL24:BU24"/>
    <mergeCell ref="AL28:AP28"/>
    <mergeCell ref="AR28:AZ28"/>
    <mergeCell ref="BB28:BJ28"/>
    <mergeCell ref="BL28:BU28"/>
    <mergeCell ref="B24:C26"/>
    <mergeCell ref="E24:O24"/>
    <mergeCell ref="Q24:X24"/>
    <mergeCell ref="Y24:AG24"/>
    <mergeCell ref="AI24:AK24"/>
    <mergeCell ref="B20:C22"/>
    <mergeCell ref="AL20:AP20"/>
    <mergeCell ref="AR20:AZ20"/>
    <mergeCell ref="BB20:BJ20"/>
    <mergeCell ref="E18:O18"/>
    <mergeCell ref="Q18:AG18"/>
    <mergeCell ref="AI18:AP18"/>
    <mergeCell ref="AR18:CM18"/>
    <mergeCell ref="E20:O20"/>
    <mergeCell ref="Q20:X20"/>
    <mergeCell ref="Y20:AG20"/>
    <mergeCell ref="AI20:AK20"/>
    <mergeCell ref="BW24:CE24"/>
    <mergeCell ref="CI24:CM24"/>
    <mergeCell ref="E22:O22"/>
    <mergeCell ref="Q22:X22"/>
    <mergeCell ref="Y22:AG22"/>
    <mergeCell ref="AK22:AP22"/>
    <mergeCell ref="AR22:CM22"/>
    <mergeCell ref="BL20:BU20"/>
    <mergeCell ref="BW20:CE20"/>
    <mergeCell ref="CI20:CM20"/>
    <mergeCell ref="E14:L14"/>
    <mergeCell ref="BO14:CJ14"/>
    <mergeCell ref="E16:O16"/>
    <mergeCell ref="Q16:AG16"/>
    <mergeCell ref="AI16:AP16"/>
    <mergeCell ref="AR16:AW16"/>
    <mergeCell ref="AX16:AZ16"/>
    <mergeCell ref="BB16:BJ16"/>
    <mergeCell ref="BL16:BU16"/>
    <mergeCell ref="BW16:CE16"/>
    <mergeCell ref="CG16:CM16"/>
    <mergeCell ref="CK10:CM10"/>
    <mergeCell ref="E12:L12"/>
    <mergeCell ref="N12:X12"/>
    <mergeCell ref="AI12:AO12"/>
    <mergeCell ref="BP12:BW12"/>
    <mergeCell ref="BX12:BZ12"/>
    <mergeCell ref="CA12:CN12"/>
    <mergeCell ref="BU8:BV8"/>
    <mergeCell ref="BW8:CB8"/>
    <mergeCell ref="CC8:CD8"/>
    <mergeCell ref="CE8:CL8"/>
    <mergeCell ref="E10:L10"/>
    <mergeCell ref="AI10:AO10"/>
    <mergeCell ref="BJ10:BO10"/>
    <mergeCell ref="BP10:BX10"/>
    <mergeCell ref="BY10:CA10"/>
    <mergeCell ref="CB10:CJ10"/>
    <mergeCell ref="AI4:AO4"/>
    <mergeCell ref="E6:L6"/>
    <mergeCell ref="AI6:AO6"/>
    <mergeCell ref="AI8:AO8"/>
    <mergeCell ref="BJ8:BO8"/>
    <mergeCell ref="BP8:BT8"/>
    <mergeCell ref="B1:U1"/>
    <mergeCell ref="AI1:BG2"/>
    <mergeCell ref="B2:T2"/>
    <mergeCell ref="V2:X2"/>
    <mergeCell ref="BJ3:BM3"/>
    <mergeCell ref="BN3:CM6"/>
    <mergeCell ref="E4:L4"/>
    <mergeCell ref="R4:S4"/>
    <mergeCell ref="V4:W4"/>
    <mergeCell ref="Z4:AA4"/>
  </mergeCells>
  <phoneticPr fontId="1"/>
  <pageMargins left="0.39370078740157483" right="0.39370078740157483" top="0.39370078740157483" bottom="0.39370078740157483" header="0" footer="0"/>
  <pageSetup paperSize="9"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水谷 貴一</cp:lastModifiedBy>
  <cp:revision/>
  <dcterms:created xsi:type="dcterms:W3CDTF">2018-08-08T07:59:04Z</dcterms:created>
  <dcterms:modified xsi:type="dcterms:W3CDTF">2024-06-12T04:37:52Z</dcterms:modified>
  <cp:category/>
  <cp:contentStatus/>
</cp:coreProperties>
</file>